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Taulukko1" sheetId="1" r:id="rId1"/>
    <sheet name="Taulukko2" sheetId="2" r:id="rId2"/>
    <sheet name="Taulukko3" sheetId="3" r:id="rId3"/>
  </sheets>
  <definedNames/>
  <calcPr fullCalcOnLoad="1"/>
</workbook>
</file>

<file path=xl/sharedStrings.xml><?xml version="1.0" encoding="utf-8"?>
<sst xmlns="http://schemas.openxmlformats.org/spreadsheetml/2006/main" count="782" uniqueCount="276">
  <si>
    <t>kisa#</t>
  </si>
  <si>
    <t>kisa</t>
  </si>
  <si>
    <t>maa</t>
  </si>
  <si>
    <t>sija</t>
  </si>
  <si>
    <t>sanoittaja</t>
  </si>
  <si>
    <t>sanoitus</t>
  </si>
  <si>
    <t>pist.</t>
  </si>
  <si>
    <t>voitt. 
pist.</t>
  </si>
  <si>
    <t>mitali-
bonus</t>
  </si>
  <si>
    <t>cup-
pist.</t>
  </si>
  <si>
    <t>AU/SI</t>
  </si>
  <si>
    <t>AUS</t>
  </si>
  <si>
    <t>-Statler-</t>
  </si>
  <si>
    <t>Utu</t>
  </si>
  <si>
    <t>AZE</t>
  </si>
  <si>
    <t>akuankka13</t>
  </si>
  <si>
    <t>Ruudun takaa</t>
  </si>
  <si>
    <t>UKR</t>
  </si>
  <si>
    <t>18.11.1978</t>
  </si>
  <si>
    <t>ALB</t>
  </si>
  <si>
    <t>Aalloilla</t>
  </si>
  <si>
    <t>AT/RO/DE</t>
  </si>
  <si>
    <t>AUT</t>
  </si>
  <si>
    <t>Heikkohermoisen selviytymisopas</t>
  </si>
  <si>
    <t>LAT</t>
  </si>
  <si>
    <t>CottonJoel</t>
  </si>
  <si>
    <t>Kopionainen</t>
  </si>
  <si>
    <t>CZ/SE</t>
  </si>
  <si>
    <t>CZE</t>
  </si>
  <si>
    <t>Vain sinä</t>
  </si>
  <si>
    <t>SLO</t>
  </si>
  <si>
    <t>Avain rohkeuteen</t>
  </si>
  <si>
    <t>BUL</t>
  </si>
  <si>
    <t>Kadonnut muisti</t>
  </si>
  <si>
    <t>Eurovision laulukilpailu 2017</t>
  </si>
  <si>
    <t>GE/RS/MT</t>
  </si>
  <si>
    <t>MLT</t>
  </si>
  <si>
    <t>Erikoisala</t>
  </si>
  <si>
    <t>Päällä vetten</t>
  </si>
  <si>
    <t>IT/UK</t>
  </si>
  <si>
    <t>GBR</t>
  </si>
  <si>
    <t>ESC93</t>
  </si>
  <si>
    <t>Mörköjä</t>
  </si>
  <si>
    <t>ISL</t>
  </si>
  <si>
    <t>Joulun kissa</t>
  </si>
  <si>
    <t>SWE</t>
  </si>
  <si>
    <t>Jos uskaltaisin</t>
  </si>
  <si>
    <t>Vain mitali tyydyttää</t>
  </si>
  <si>
    <t>CY/ES/NL</t>
  </si>
  <si>
    <t>CYP</t>
  </si>
  <si>
    <t>Testi</t>
  </si>
  <si>
    <t>PL/GR</t>
  </si>
  <si>
    <t>POL</t>
  </si>
  <si>
    <t>Loppu</t>
  </si>
  <si>
    <t>Ylitöitä</t>
  </si>
  <si>
    <t>ME/NO/EE</t>
  </si>
  <si>
    <t>NOR</t>
  </si>
  <si>
    <t>Sankaritarina</t>
  </si>
  <si>
    <t>Suuri hiljaisuus</t>
  </si>
  <si>
    <t>GEO</t>
  </si>
  <si>
    <t>Betonibrutalismi</t>
  </si>
  <si>
    <t>DK/MD</t>
  </si>
  <si>
    <t>MDA</t>
  </si>
  <si>
    <t>67P/Churyumov-Gerasimenko</t>
  </si>
  <si>
    <t>FIN</t>
  </si>
  <si>
    <t>Shakkimatti</t>
  </si>
  <si>
    <t>Martin Luther King</t>
  </si>
  <si>
    <t>AM/HR/IE</t>
  </si>
  <si>
    <t>IRL</t>
  </si>
  <si>
    <t>Valtavirtaa</t>
  </si>
  <si>
    <t>MK/BE/HU</t>
  </si>
  <si>
    <t>MKD</t>
  </si>
  <si>
    <t>Postikusti</t>
  </si>
  <si>
    <t>Padassa</t>
  </si>
  <si>
    <t>MNE</t>
  </si>
  <si>
    <t>Oppipoika</t>
  </si>
  <si>
    <t>Karkkimaa</t>
  </si>
  <si>
    <t>SM/LT/CH</t>
  </si>
  <si>
    <t>LTU</t>
  </si>
  <si>
    <t>Älä usko haaveisiin</t>
  </si>
  <si>
    <t>FRA</t>
  </si>
  <si>
    <t>En pelkää</t>
  </si>
  <si>
    <t>CRO</t>
  </si>
  <si>
    <t>Tienreunalla</t>
  </si>
  <si>
    <t>RUS</t>
  </si>
  <si>
    <t>Takaportti</t>
  </si>
  <si>
    <t>Leipäjono</t>
  </si>
  <si>
    <t>Maanantai</t>
  </si>
  <si>
    <t>BLR</t>
  </si>
  <si>
    <t>Löydä libidosi</t>
  </si>
  <si>
    <t>DEN</t>
  </si>
  <si>
    <t>granaattiomena</t>
  </si>
  <si>
    <t>Seikkailemaan!</t>
  </si>
  <si>
    <t>Äänet</t>
  </si>
  <si>
    <t>Massanuori</t>
  </si>
  <si>
    <t>Hän ei ole kuollut</t>
  </si>
  <si>
    <t>Rotko</t>
  </si>
  <si>
    <t>BA/IL</t>
  </si>
  <si>
    <t>ISR</t>
  </si>
  <si>
    <t>Lentämään</t>
  </si>
  <si>
    <t>Nunnan salaisuus</t>
  </si>
  <si>
    <t>Ensisuudelma</t>
  </si>
  <si>
    <t>BEL</t>
  </si>
  <si>
    <t>Muodin orja</t>
  </si>
  <si>
    <t>Talinnan risteily</t>
  </si>
  <si>
    <t>Luovuuteni</t>
  </si>
  <si>
    <t>SMR</t>
  </si>
  <si>
    <t>Pelimies</t>
  </si>
  <si>
    <t>Krapula ja kuolema</t>
  </si>
  <si>
    <t>Manaaja</t>
  </si>
  <si>
    <t>Eläimet</t>
  </si>
  <si>
    <t>Angstilaulu</t>
  </si>
  <si>
    <t>janiwolf</t>
  </si>
  <si>
    <t>Neljän seinän välissä</t>
  </si>
  <si>
    <t>ESP</t>
  </si>
  <si>
    <t>Ole hiljaa hei!</t>
  </si>
  <si>
    <t>NED</t>
  </si>
  <si>
    <t>Mietin tulevaisuuttani</t>
  </si>
  <si>
    <t>GER</t>
  </si>
  <si>
    <t>Satu</t>
  </si>
  <si>
    <t>Syylä</t>
  </si>
  <si>
    <t>ROU</t>
  </si>
  <si>
    <t>Kuunvalonetsijä</t>
  </si>
  <si>
    <t>jdjj22</t>
  </si>
  <si>
    <t>Ei nyt</t>
  </si>
  <si>
    <t>Ruokaa huiviin</t>
  </si>
  <si>
    <t>GRE</t>
  </si>
  <si>
    <t>Iiskotti</t>
  </si>
  <si>
    <t>Kaiken jaan</t>
  </si>
  <si>
    <t>Sinussa kiinni</t>
  </si>
  <si>
    <t>Horinat</t>
  </si>
  <si>
    <t>Niin puhtoinen</t>
  </si>
  <si>
    <t>Murhe haipuu syömmestäin</t>
  </si>
  <si>
    <t>Elämän retrospektiivi</t>
  </si>
  <si>
    <t>Tupluurit (kai nukkua saan)</t>
  </si>
  <si>
    <t>Mielen muurit</t>
  </si>
  <si>
    <t>Joko ”saan” mennä?</t>
  </si>
  <si>
    <t>Laimeiden latteuksien laulu (La-La-La)</t>
  </si>
  <si>
    <t>Saisinko edes hetken rauhaa?</t>
  </si>
  <si>
    <t>EST</t>
  </si>
  <si>
    <t>Kannanotto</t>
  </si>
  <si>
    <t>Porvariston hillitty oikeus</t>
  </si>
  <si>
    <t>Valmiina!</t>
  </si>
  <si>
    <t>Hyperbola</t>
  </si>
  <si>
    <t>Kaikennielevä pimeys</t>
  </si>
  <si>
    <t>Jännän äärellä</t>
  </si>
  <si>
    <t>Milloin taas</t>
  </si>
  <si>
    <t>Mä en ala</t>
  </si>
  <si>
    <t>Ystävyys kaupan</t>
  </si>
  <si>
    <t>HUN</t>
  </si>
  <si>
    <t>Huominen</t>
  </si>
  <si>
    <t>Huono häviäjä</t>
  </si>
  <si>
    <t>Katsojan silmä</t>
  </si>
  <si>
    <t>Lainaa mulle dona</t>
  </si>
  <si>
    <t>SRB</t>
  </si>
  <si>
    <t>Bonhomme (tai opas toimivaan pimun kaatoon)</t>
  </si>
  <si>
    <t>Mattokauppias</t>
  </si>
  <si>
    <t>Viestinviejä</t>
  </si>
  <si>
    <t>nkorppi</t>
  </si>
  <si>
    <t>Ekstaasia ahdistukseen</t>
  </si>
  <si>
    <t>AIkuisvihteen uhri</t>
  </si>
  <si>
    <t>sienimursu</t>
  </si>
  <si>
    <t>Mökkiloma</t>
  </si>
  <si>
    <t>snude</t>
  </si>
  <si>
    <t>Ajan vanki</t>
  </si>
  <si>
    <t>sziget</t>
  </si>
  <si>
    <t>Takaisin</t>
  </si>
  <si>
    <t>BIH</t>
  </si>
  <si>
    <t>Ystävän tassu</t>
  </si>
  <si>
    <t>Löytötavaratoimisto</t>
  </si>
  <si>
    <t>Faktantarkistus</t>
  </si>
  <si>
    <t>Bingohai</t>
  </si>
  <si>
    <t>Episoodi</t>
  </si>
  <si>
    <t>Succubus yllättää</t>
  </si>
  <si>
    <t>Kielletty</t>
  </si>
  <si>
    <t>Halloween</t>
  </si>
  <si>
    <t>Voi voi</t>
  </si>
  <si>
    <t>ARM</t>
  </si>
  <si>
    <t>Pimeä energia</t>
  </si>
  <si>
    <t>ITA</t>
  </si>
  <si>
    <t>Katson maalin kuivumista</t>
  </si>
  <si>
    <t>Skepsis</t>
  </si>
  <si>
    <t>Tuuppari</t>
  </si>
  <si>
    <t>Raha puhuu</t>
  </si>
  <si>
    <t>Silmukka</t>
  </si>
  <si>
    <t>Kilpailuvaltti</t>
  </si>
  <si>
    <t>Joona</t>
  </si>
  <si>
    <t>Selvää jälkeä</t>
  </si>
  <si>
    <t>Mies #1</t>
  </si>
  <si>
    <t>Luonnonoikut</t>
  </si>
  <si>
    <t>Timoteus</t>
  </si>
  <si>
    <t>Piirtele pois</t>
  </si>
  <si>
    <t>Luuranko</t>
  </si>
  <si>
    <t>Kiitoshymni</t>
  </si>
  <si>
    <t>Marttyyrin viitta</t>
  </si>
  <si>
    <t>Poistan varmistimen</t>
  </si>
  <si>
    <t>Bonnie ja Clyde</t>
  </si>
  <si>
    <t>Medeia</t>
  </si>
  <si>
    <t>Kelkasta pudonneet</t>
  </si>
  <si>
    <t>Elävä ruumis</t>
  </si>
  <si>
    <t>Aarnivalkea</t>
  </si>
  <si>
    <t>Paskan palvelun kuppila</t>
  </si>
  <si>
    <t>Susilapsi</t>
  </si>
  <si>
    <t>Lasivankila</t>
  </si>
  <si>
    <t>Puhtaassa ilmassa</t>
  </si>
  <si>
    <t>Tein sen</t>
  </si>
  <si>
    <t>Haaremi</t>
  </si>
  <si>
    <t>Pakkopaita</t>
  </si>
  <si>
    <t>SUI</t>
  </si>
  <si>
    <t>Änkyrät</t>
  </si>
  <si>
    <t>Vieraslaji</t>
  </si>
  <si>
    <t>Downshiftataan</t>
  </si>
  <si>
    <t>Peggy Sue</t>
  </si>
  <si>
    <t>Ositus</t>
  </si>
  <si>
    <t>Vastinkappaleet</t>
  </si>
  <si>
    <t>Työttömyys</t>
  </si>
  <si>
    <t>Tosi hauskaa</t>
  </si>
  <si>
    <t>New age</t>
  </si>
  <si>
    <t>Lumityöt</t>
  </si>
  <si>
    <t>Termiitit</t>
  </si>
  <si>
    <t>TOMItu</t>
  </si>
  <si>
    <t>Palveluitta?</t>
  </si>
  <si>
    <t>TomppaJr</t>
  </si>
  <si>
    <t>Luokkakokous</t>
  </si>
  <si>
    <t>Isoisän oppi</t>
  </si>
  <si>
    <t>Jos oisin vuosi</t>
  </si>
  <si>
    <t>Taiteilija</t>
  </si>
  <si>
    <t>Talent Rykka</t>
  </si>
  <si>
    <t>Tähdistöön</t>
  </si>
  <si>
    <t>Kaste</t>
  </si>
  <si>
    <t>Aamukasa</t>
  </si>
  <si>
    <t>Mä etsin</t>
  </si>
  <si>
    <t>Houreet</t>
  </si>
  <si>
    <t>Korpitaival</t>
  </si>
  <si>
    <t>Mitä kuuluu, rakkaimpain?</t>
  </si>
  <si>
    <t>Lässyttäjä</t>
  </si>
  <si>
    <t>Sanavalmis</t>
  </si>
  <si>
    <t>Paisuttelija</t>
  </si>
  <si>
    <t>Siivilöidään</t>
  </si>
  <si>
    <t>Päivä elämää</t>
  </si>
  <si>
    <t>Digipeenis</t>
  </si>
  <si>
    <t>Diskoprinsessa</t>
  </si>
  <si>
    <t>Haukotus</t>
  </si>
  <si>
    <t>Brexit</t>
  </si>
  <si>
    <t>Veljekset</t>
  </si>
  <si>
    <t>Kaunis ihminen</t>
  </si>
  <si>
    <t>Puolijumalatar</t>
  </si>
  <si>
    <t>.22</t>
  </si>
  <si>
    <t>Korttitalo</t>
  </si>
  <si>
    <t>Luokseni tuu</t>
  </si>
  <si>
    <t>Mielikuvitusmatkalainen</t>
  </si>
  <si>
    <t>Väärinymmärretty</t>
  </si>
  <si>
    <t>Höllää</t>
  </si>
  <si>
    <t>Kuulen taas äänen sen</t>
  </si>
  <si>
    <t>Hirviöitä ja ihmisiä</t>
  </si>
  <si>
    <t>Tiipii</t>
  </si>
  <si>
    <t>Hiljainen hetki</t>
  </si>
  <si>
    <t>Ryhmäpaineet</t>
  </si>
  <si>
    <t>Kaipaus</t>
  </si>
  <si>
    <t>Hyvästit</t>
  </si>
  <si>
    <t>Olkoon niin</t>
  </si>
  <si>
    <t>Valmis muutokseen</t>
  </si>
  <si>
    <t>Voittajaksi</t>
  </si>
  <si>
    <t>Loppusota</t>
  </si>
  <si>
    <t>Koti?</t>
  </si>
  <si>
    <t>Keppanaa</t>
  </si>
  <si>
    <t>UFOPOLI</t>
  </si>
  <si>
    <t>1957</t>
  </si>
  <si>
    <t>Aika virtaa</t>
  </si>
  <si>
    <t>Kuu</t>
  </si>
  <si>
    <t>Lapsetus</t>
  </si>
  <si>
    <t>Pimeä (Yöttömin yö)</t>
  </si>
  <si>
    <t>Kahlitulle</t>
  </si>
  <si>
    <t>Juoni</t>
  </si>
  <si>
    <t>Subway®</t>
  </si>
  <si>
    <t>Aavikon lilja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</si>
</sst>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3"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1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164" fontId="0" fillId="0" borderId="0" xfId="0" applyFill="1" applyAlignment="1">
      <alignment horizontal="center"/>
    </xf>
    <xf numFmtId="164" fontId="0" fillId="0" borderId="0" xfId="0" applyFont="1" applyFill="1" applyAlignment="1">
      <alignment/>
    </xf>
    <xf numFmtId="165" fontId="1" fillId="0" borderId="0" xfId="0" applyNumberFormat="1" applyFont="1" applyFill="1" applyAlignment="1">
      <alignment horizontal="center"/>
    </xf>
    <xf numFmtId="164" fontId="0" fillId="2" borderId="0" xfId="0" applyFill="1" applyAlignment="1">
      <alignment horizontal="center"/>
    </xf>
    <xf numFmtId="164" fontId="0" fillId="2" borderId="0" xfId="0" applyFont="1" applyFill="1" applyAlignment="1">
      <alignment/>
    </xf>
    <xf numFmtId="165" fontId="1" fillId="2" borderId="0" xfId="0" applyNumberFormat="1" applyFont="1" applyFill="1" applyAlignment="1">
      <alignment horizontal="center"/>
    </xf>
    <xf numFmtId="164" fontId="2" fillId="0" borderId="0" xfId="0" applyFont="1" applyFill="1" applyAlignment="1">
      <alignment horizontal="center"/>
    </xf>
    <xf numFmtId="164" fontId="2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tabSelected="1" zoomScale="105" zoomScaleNormal="105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5.7109375" style="1" customWidth="1"/>
    <col min="2" max="2" width="7.7109375" style="1" customWidth="1"/>
    <col min="3" max="3" width="5.7109375" style="1" customWidth="1"/>
    <col min="4" max="4" width="4.28125" style="1" customWidth="1"/>
    <col min="5" max="5" width="16.00390625" style="0" customWidth="1"/>
    <col min="6" max="6" width="29.00390625" style="0" customWidth="1"/>
    <col min="7" max="9" width="6.00390625" style="1" customWidth="1"/>
    <col min="10" max="10" width="6.00390625" style="2" customWidth="1"/>
    <col min="11" max="16384" width="11.57421875" style="0" customWidth="1"/>
  </cols>
  <sheetData>
    <row r="1" spans="1:10" ht="12.7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5" t="s">
        <v>7</v>
      </c>
      <c r="I1" s="5" t="s">
        <v>8</v>
      </c>
      <c r="J1" s="6" t="s">
        <v>9</v>
      </c>
    </row>
    <row r="2" spans="1:10" s="8" customFormat="1" ht="12.75">
      <c r="A2" s="7">
        <v>18</v>
      </c>
      <c r="B2" s="7" t="s">
        <v>10</v>
      </c>
      <c r="C2" s="7" t="s">
        <v>11</v>
      </c>
      <c r="D2" s="7">
        <v>3</v>
      </c>
      <c r="E2" s="8" t="s">
        <v>12</v>
      </c>
      <c r="F2" s="8" t="s">
        <v>13</v>
      </c>
      <c r="G2" s="7">
        <v>44</v>
      </c>
      <c r="H2" s="7">
        <v>54</v>
      </c>
      <c r="I2" s="7">
        <v>3</v>
      </c>
      <c r="J2" s="9">
        <f>G2/H2*100+I2</f>
        <v>84.48148148148148</v>
      </c>
    </row>
    <row r="3" spans="1:10" s="8" customFormat="1" ht="12.75">
      <c r="A3" s="10">
        <v>17</v>
      </c>
      <c r="B3" s="10" t="s">
        <v>14</v>
      </c>
      <c r="C3" s="10" t="s">
        <v>14</v>
      </c>
      <c r="D3" s="10">
        <v>1</v>
      </c>
      <c r="E3" s="11" t="s">
        <v>15</v>
      </c>
      <c r="F3" s="11" t="s">
        <v>16</v>
      </c>
      <c r="G3" s="10">
        <v>40</v>
      </c>
      <c r="H3" s="10">
        <v>40</v>
      </c>
      <c r="I3" s="10">
        <v>12</v>
      </c>
      <c r="J3" s="12">
        <f>G3/H3*100+I3</f>
        <v>112</v>
      </c>
    </row>
    <row r="4" spans="1:10" s="8" customFormat="1" ht="12.75">
      <c r="A4" s="7">
        <v>19</v>
      </c>
      <c r="B4" s="7" t="s">
        <v>17</v>
      </c>
      <c r="C4" s="7" t="s">
        <v>17</v>
      </c>
      <c r="D4" s="7">
        <v>2</v>
      </c>
      <c r="E4" s="8" t="s">
        <v>15</v>
      </c>
      <c r="F4" s="8" t="s">
        <v>18</v>
      </c>
      <c r="G4" s="7">
        <v>42</v>
      </c>
      <c r="H4" s="7">
        <v>52</v>
      </c>
      <c r="I4" s="7">
        <v>6</v>
      </c>
      <c r="J4" s="9">
        <f>G4/H4*100+I4</f>
        <v>86.76923076923077</v>
      </c>
    </row>
    <row r="5" spans="1:10" s="8" customFormat="1" ht="12.75">
      <c r="A5" s="7">
        <v>13</v>
      </c>
      <c r="B5" s="7" t="s">
        <v>19</v>
      </c>
      <c r="C5" s="7" t="s">
        <v>19</v>
      </c>
      <c r="D5" s="7">
        <v>4</v>
      </c>
      <c r="E5" s="8" t="s">
        <v>15</v>
      </c>
      <c r="F5" s="8" t="s">
        <v>20</v>
      </c>
      <c r="G5" s="7">
        <v>37</v>
      </c>
      <c r="H5" s="7">
        <v>44</v>
      </c>
      <c r="I5" s="7"/>
      <c r="J5" s="9">
        <f>G5/H5*100+I5</f>
        <v>84.0909090909091</v>
      </c>
    </row>
    <row r="6" spans="1:10" s="8" customFormat="1" ht="12.75">
      <c r="A6" s="7">
        <v>4</v>
      </c>
      <c r="B6" s="13" t="s">
        <v>21</v>
      </c>
      <c r="C6" s="7" t="s">
        <v>22</v>
      </c>
      <c r="D6" s="7">
        <v>6</v>
      </c>
      <c r="E6" s="8" t="s">
        <v>15</v>
      </c>
      <c r="F6" s="8" t="s">
        <v>23</v>
      </c>
      <c r="G6" s="7">
        <v>40</v>
      </c>
      <c r="H6" s="7">
        <v>66</v>
      </c>
      <c r="I6" s="7"/>
      <c r="J6" s="9">
        <f>G6/H6*100+I6</f>
        <v>60.60606060606061</v>
      </c>
    </row>
    <row r="7" spans="1:10" s="8" customFormat="1" ht="12.75">
      <c r="A7" s="7">
        <v>11</v>
      </c>
      <c r="B7" s="7" t="s">
        <v>24</v>
      </c>
      <c r="C7" s="7" t="s">
        <v>24</v>
      </c>
      <c r="D7" s="7">
        <v>6</v>
      </c>
      <c r="E7" s="8" t="s">
        <v>25</v>
      </c>
      <c r="F7" s="8" t="s">
        <v>26</v>
      </c>
      <c r="G7" s="7">
        <v>22</v>
      </c>
      <c r="H7" s="7">
        <v>42</v>
      </c>
      <c r="I7" s="7"/>
      <c r="J7" s="9">
        <f>G7/H7*100+I7</f>
        <v>52.38095238095239</v>
      </c>
    </row>
    <row r="8" spans="1:10" s="8" customFormat="1" ht="12.75">
      <c r="A8" s="7">
        <v>10</v>
      </c>
      <c r="B8" s="7" t="s">
        <v>27</v>
      </c>
      <c r="C8" s="7" t="s">
        <v>28</v>
      </c>
      <c r="D8" s="7">
        <v>8</v>
      </c>
      <c r="E8" s="8" t="s">
        <v>25</v>
      </c>
      <c r="F8" s="8" t="s">
        <v>29</v>
      </c>
      <c r="G8" s="7">
        <v>19</v>
      </c>
      <c r="H8" s="7">
        <v>48</v>
      </c>
      <c r="I8" s="7"/>
      <c r="J8" s="9">
        <f>G8/H8*100+I8</f>
        <v>39.58333333333333</v>
      </c>
    </row>
    <row r="9" spans="1:10" s="8" customFormat="1" ht="12.75">
      <c r="A9" s="7">
        <v>18</v>
      </c>
      <c r="B9" s="7" t="s">
        <v>10</v>
      </c>
      <c r="C9" s="7" t="s">
        <v>30</v>
      </c>
      <c r="D9" s="7">
        <v>8</v>
      </c>
      <c r="E9" s="8" t="s">
        <v>25</v>
      </c>
      <c r="F9" s="8" t="s">
        <v>31</v>
      </c>
      <c r="G9" s="7">
        <v>18</v>
      </c>
      <c r="H9" s="7">
        <v>54</v>
      </c>
      <c r="I9" s="7"/>
      <c r="J9" s="9">
        <f>G9/H9*100+I9</f>
        <v>33.33333333333333</v>
      </c>
    </row>
    <row r="10" spans="1:10" s="8" customFormat="1" ht="12.75">
      <c r="A10" s="7">
        <v>15</v>
      </c>
      <c r="B10" s="7" t="s">
        <v>32</v>
      </c>
      <c r="C10" s="7" t="s">
        <v>32</v>
      </c>
      <c r="D10" s="7">
        <v>6</v>
      </c>
      <c r="E10" s="8" t="s">
        <v>25</v>
      </c>
      <c r="F10" s="8" t="s">
        <v>33</v>
      </c>
      <c r="G10" s="7">
        <v>10</v>
      </c>
      <c r="H10" s="7">
        <v>40</v>
      </c>
      <c r="I10" s="7"/>
      <c r="J10" s="9">
        <f>G10/H10*100+I10</f>
        <v>25</v>
      </c>
    </row>
    <row r="11" spans="1:10" s="8" customFormat="1" ht="12.75">
      <c r="A11" s="7">
        <v>19</v>
      </c>
      <c r="B11" s="7" t="s">
        <v>17</v>
      </c>
      <c r="C11" s="7" t="s">
        <v>17</v>
      </c>
      <c r="D11" s="7">
        <v>8</v>
      </c>
      <c r="E11" s="8" t="s">
        <v>25</v>
      </c>
      <c r="F11" s="8" t="s">
        <v>34</v>
      </c>
      <c r="G11" s="7">
        <v>6</v>
      </c>
      <c r="H11" s="7">
        <v>52</v>
      </c>
      <c r="I11" s="7"/>
      <c r="J11" s="9">
        <f>G11/H11*100+I11</f>
        <v>11.538461538461538</v>
      </c>
    </row>
    <row r="12" spans="1:10" s="8" customFormat="1" ht="12.75">
      <c r="A12" s="7">
        <v>8</v>
      </c>
      <c r="B12" s="13" t="s">
        <v>35</v>
      </c>
      <c r="C12" s="7" t="s">
        <v>36</v>
      </c>
      <c r="D12" s="7">
        <v>14</v>
      </c>
      <c r="E12" s="8" t="s">
        <v>37</v>
      </c>
      <c r="F12" s="8" t="s">
        <v>38</v>
      </c>
      <c r="G12" s="7">
        <v>0</v>
      </c>
      <c r="H12" s="7">
        <v>57</v>
      </c>
      <c r="I12" s="7"/>
      <c r="J12" s="9">
        <f>G12/H12*100+I12</f>
        <v>0</v>
      </c>
    </row>
    <row r="13" spans="1:10" s="8" customFormat="1" ht="12.75">
      <c r="A13" s="10">
        <v>12</v>
      </c>
      <c r="B13" s="10" t="s">
        <v>39</v>
      </c>
      <c r="C13" s="10" t="s">
        <v>40</v>
      </c>
      <c r="D13" s="10">
        <v>1</v>
      </c>
      <c r="E13" s="11" t="s">
        <v>41</v>
      </c>
      <c r="F13" s="11" t="s">
        <v>42</v>
      </c>
      <c r="G13" s="10">
        <v>32</v>
      </c>
      <c r="H13" s="10">
        <v>32</v>
      </c>
      <c r="I13" s="10">
        <v>12</v>
      </c>
      <c r="J13" s="12">
        <f>G13/H13*100+I13</f>
        <v>112</v>
      </c>
    </row>
    <row r="14" spans="1:10" s="8" customFormat="1" ht="12.75">
      <c r="A14" s="10">
        <v>21</v>
      </c>
      <c r="B14" s="10" t="s">
        <v>43</v>
      </c>
      <c r="C14" s="10" t="s">
        <v>43</v>
      </c>
      <c r="D14" s="10">
        <v>1</v>
      </c>
      <c r="E14" s="11" t="s">
        <v>41</v>
      </c>
      <c r="F14" s="11" t="s">
        <v>44</v>
      </c>
      <c r="G14" s="10">
        <v>35</v>
      </c>
      <c r="H14" s="10">
        <v>35</v>
      </c>
      <c r="I14" s="10">
        <v>12</v>
      </c>
      <c r="J14" s="12">
        <f>G14/H14*100+I14</f>
        <v>112</v>
      </c>
    </row>
    <row r="15" spans="1:10" s="8" customFormat="1" ht="12.75">
      <c r="A15" s="7">
        <v>10</v>
      </c>
      <c r="B15" s="7" t="s">
        <v>27</v>
      </c>
      <c r="C15" s="7" t="s">
        <v>45</v>
      </c>
      <c r="D15" s="7">
        <v>2</v>
      </c>
      <c r="E15" s="8" t="s">
        <v>41</v>
      </c>
      <c r="F15" s="8" t="s">
        <v>46</v>
      </c>
      <c r="G15" s="7">
        <v>42</v>
      </c>
      <c r="H15" s="7">
        <v>48</v>
      </c>
      <c r="I15" s="7">
        <v>6</v>
      </c>
      <c r="J15" s="9">
        <f>G15/H15*100+I15</f>
        <v>93.5</v>
      </c>
    </row>
    <row r="16" spans="1:10" s="8" customFormat="1" ht="12.75">
      <c r="A16" s="7">
        <v>10</v>
      </c>
      <c r="B16" s="7" t="s">
        <v>27</v>
      </c>
      <c r="C16" s="7" t="s">
        <v>28</v>
      </c>
      <c r="D16" s="7">
        <v>3</v>
      </c>
      <c r="E16" s="8" t="s">
        <v>41</v>
      </c>
      <c r="F16" s="8" t="s">
        <v>47</v>
      </c>
      <c r="G16" s="7">
        <v>42</v>
      </c>
      <c r="H16" s="7">
        <v>48</v>
      </c>
      <c r="I16" s="7">
        <v>3</v>
      </c>
      <c r="J16" s="9">
        <f>G16/H16*100+I16</f>
        <v>90.5</v>
      </c>
    </row>
    <row r="17" spans="1:10" s="8" customFormat="1" ht="12.75">
      <c r="A17" s="7">
        <v>2</v>
      </c>
      <c r="B17" s="13" t="s">
        <v>48</v>
      </c>
      <c r="C17" s="7" t="s">
        <v>49</v>
      </c>
      <c r="D17" s="7">
        <v>4</v>
      </c>
      <c r="E17" s="8" t="s">
        <v>41</v>
      </c>
      <c r="F17" s="8" t="s">
        <v>50</v>
      </c>
      <c r="G17" s="7">
        <v>54</v>
      </c>
      <c r="H17" s="7">
        <v>61</v>
      </c>
      <c r="I17" s="7"/>
      <c r="J17" s="9">
        <f>G17/H17*100+I17</f>
        <v>88.52459016393442</v>
      </c>
    </row>
    <row r="18" spans="1:10" s="8" customFormat="1" ht="12.75">
      <c r="A18" s="7">
        <v>22</v>
      </c>
      <c r="B18" s="7" t="s">
        <v>51</v>
      </c>
      <c r="C18" s="7" t="s">
        <v>52</v>
      </c>
      <c r="D18" s="7">
        <v>2</v>
      </c>
      <c r="E18" s="8" t="s">
        <v>41</v>
      </c>
      <c r="F18" s="8" t="s">
        <v>53</v>
      </c>
      <c r="G18" s="7">
        <v>27</v>
      </c>
      <c r="H18" s="7">
        <v>33</v>
      </c>
      <c r="I18" s="7">
        <v>6</v>
      </c>
      <c r="J18" s="9">
        <f>G18/H18*100+I18</f>
        <v>87.81818181818183</v>
      </c>
    </row>
    <row r="19" spans="1:10" s="8" customFormat="1" ht="12.75">
      <c r="A19" s="7">
        <v>18</v>
      </c>
      <c r="B19" s="7" t="s">
        <v>10</v>
      </c>
      <c r="C19" s="7" t="s">
        <v>11</v>
      </c>
      <c r="D19" s="7">
        <v>5</v>
      </c>
      <c r="E19" s="8" t="s">
        <v>41</v>
      </c>
      <c r="F19" s="8" t="s">
        <v>54</v>
      </c>
      <c r="G19" s="7">
        <v>41</v>
      </c>
      <c r="H19" s="7">
        <v>54</v>
      </c>
      <c r="I19" s="7"/>
      <c r="J19" s="9">
        <f>G19/H19*100+I19</f>
        <v>75.92592592592592</v>
      </c>
    </row>
    <row r="20" spans="1:10" s="8" customFormat="1" ht="12.75">
      <c r="A20" s="7">
        <v>6</v>
      </c>
      <c r="B20" s="13" t="s">
        <v>55</v>
      </c>
      <c r="C20" s="7" t="s">
        <v>56</v>
      </c>
      <c r="D20" s="7">
        <v>5</v>
      </c>
      <c r="E20" s="8" t="s">
        <v>41</v>
      </c>
      <c r="F20" s="8" t="s">
        <v>57</v>
      </c>
      <c r="G20" s="7">
        <v>46</v>
      </c>
      <c r="H20" s="7">
        <v>63</v>
      </c>
      <c r="I20" s="7"/>
      <c r="J20" s="9">
        <f>G20/H20*100+I20</f>
        <v>73.01587301587301</v>
      </c>
    </row>
    <row r="21" spans="1:10" s="8" customFormat="1" ht="12.75">
      <c r="A21" s="7">
        <v>8</v>
      </c>
      <c r="B21" s="13" t="s">
        <v>35</v>
      </c>
      <c r="C21" s="7" t="s">
        <v>36</v>
      </c>
      <c r="D21" s="7">
        <v>8</v>
      </c>
      <c r="E21" s="8" t="s">
        <v>41</v>
      </c>
      <c r="F21" s="8" t="s">
        <v>58</v>
      </c>
      <c r="G21" s="7">
        <v>41</v>
      </c>
      <c r="H21" s="7">
        <v>57</v>
      </c>
      <c r="I21" s="7"/>
      <c r="J21" s="9">
        <f>G21/H21*100+I21</f>
        <v>71.9298245614035</v>
      </c>
    </row>
    <row r="22" spans="1:10" s="8" customFormat="1" ht="12.75">
      <c r="A22" s="7">
        <v>8</v>
      </c>
      <c r="B22" s="13" t="s">
        <v>35</v>
      </c>
      <c r="C22" s="7" t="s">
        <v>59</v>
      </c>
      <c r="D22" s="7">
        <v>9</v>
      </c>
      <c r="E22" s="8" t="s">
        <v>41</v>
      </c>
      <c r="F22" s="8" t="s">
        <v>60</v>
      </c>
      <c r="G22" s="7">
        <v>40</v>
      </c>
      <c r="H22" s="7">
        <v>57</v>
      </c>
      <c r="I22" s="7"/>
      <c r="J22" s="9">
        <f>G22/H22*100+I22</f>
        <v>70.17543859649122</v>
      </c>
    </row>
    <row r="23" spans="1:10" s="8" customFormat="1" ht="12.75">
      <c r="A23" s="7">
        <v>14</v>
      </c>
      <c r="B23" s="7" t="s">
        <v>61</v>
      </c>
      <c r="C23" s="7" t="s">
        <v>62</v>
      </c>
      <c r="D23" s="7">
        <v>5</v>
      </c>
      <c r="E23" s="8" t="s">
        <v>41</v>
      </c>
      <c r="F23" s="8" t="s">
        <v>63</v>
      </c>
      <c r="G23" s="7">
        <v>41</v>
      </c>
      <c r="H23" s="7">
        <v>64</v>
      </c>
      <c r="I23" s="7"/>
      <c r="J23" s="9">
        <f>G23/H23*100+I23</f>
        <v>64.0625</v>
      </c>
    </row>
    <row r="24" spans="1:10" s="8" customFormat="1" ht="12.75">
      <c r="A24" s="7">
        <v>1</v>
      </c>
      <c r="B24" s="7" t="s">
        <v>64</v>
      </c>
      <c r="C24" s="7" t="s">
        <v>64</v>
      </c>
      <c r="D24" s="7">
        <v>4</v>
      </c>
      <c r="E24" s="8" t="s">
        <v>41</v>
      </c>
      <c r="F24" s="8" t="s">
        <v>65</v>
      </c>
      <c r="G24" s="7">
        <v>35</v>
      </c>
      <c r="H24" s="7">
        <v>55</v>
      </c>
      <c r="I24" s="7"/>
      <c r="J24" s="9">
        <f>G24/H24*100+I24</f>
        <v>63.63636363636363</v>
      </c>
    </row>
    <row r="25" spans="1:10" s="8" customFormat="1" ht="12.75">
      <c r="A25" s="7">
        <v>15</v>
      </c>
      <c r="B25" s="7" t="s">
        <v>32</v>
      </c>
      <c r="C25" s="7" t="s">
        <v>32</v>
      </c>
      <c r="D25" s="7">
        <v>3</v>
      </c>
      <c r="E25" s="8" t="s">
        <v>41</v>
      </c>
      <c r="F25" s="8" t="s">
        <v>66</v>
      </c>
      <c r="G25" s="7">
        <v>24</v>
      </c>
      <c r="H25" s="7">
        <v>40</v>
      </c>
      <c r="I25" s="7">
        <v>3</v>
      </c>
      <c r="J25" s="9">
        <f>G25/H25*100+I25</f>
        <v>63</v>
      </c>
    </row>
    <row r="26" spans="1:10" s="8" customFormat="1" ht="12.75">
      <c r="A26" s="7">
        <v>5</v>
      </c>
      <c r="B26" s="13" t="s">
        <v>67</v>
      </c>
      <c r="C26" s="7" t="s">
        <v>68</v>
      </c>
      <c r="D26" s="7">
        <v>5</v>
      </c>
      <c r="E26" s="8" t="s">
        <v>41</v>
      </c>
      <c r="F26" s="8" t="s">
        <v>69</v>
      </c>
      <c r="G26" s="7">
        <v>47</v>
      </c>
      <c r="H26" s="7">
        <v>78</v>
      </c>
      <c r="I26" s="7"/>
      <c r="J26" s="9">
        <f>G26/H26*100+I26</f>
        <v>60.256410256410255</v>
      </c>
    </row>
    <row r="27" spans="1:10" s="8" customFormat="1" ht="12.75">
      <c r="A27" s="7">
        <v>20</v>
      </c>
      <c r="B27" s="13" t="s">
        <v>70</v>
      </c>
      <c r="C27" s="7" t="s">
        <v>71</v>
      </c>
      <c r="D27" s="7">
        <v>7</v>
      </c>
      <c r="E27" s="8" t="s">
        <v>41</v>
      </c>
      <c r="F27" s="8" t="s">
        <v>72</v>
      </c>
      <c r="G27" s="7">
        <v>32</v>
      </c>
      <c r="H27" s="7">
        <v>54</v>
      </c>
      <c r="I27" s="7"/>
      <c r="J27" s="9">
        <f>G27/H27*100+I27</f>
        <v>59.25925925925925</v>
      </c>
    </row>
    <row r="28" spans="1:10" s="8" customFormat="1" ht="12.75">
      <c r="A28" s="7">
        <v>11</v>
      </c>
      <c r="B28" s="7" t="s">
        <v>24</v>
      </c>
      <c r="C28" s="7" t="s">
        <v>24</v>
      </c>
      <c r="D28" s="7">
        <v>5</v>
      </c>
      <c r="E28" s="8" t="s">
        <v>41</v>
      </c>
      <c r="F28" s="8" t="s">
        <v>73</v>
      </c>
      <c r="G28" s="7">
        <v>24</v>
      </c>
      <c r="H28" s="7">
        <v>42</v>
      </c>
      <c r="I28" s="7"/>
      <c r="J28" s="9">
        <f>G28/H28*100+I28</f>
        <v>57.14285714285714</v>
      </c>
    </row>
    <row r="29" spans="1:10" s="8" customFormat="1" ht="12.75">
      <c r="A29" s="7">
        <v>6</v>
      </c>
      <c r="B29" s="13" t="s">
        <v>55</v>
      </c>
      <c r="C29" s="7" t="s">
        <v>74</v>
      </c>
      <c r="D29" s="7">
        <v>9</v>
      </c>
      <c r="E29" s="8" t="s">
        <v>41</v>
      </c>
      <c r="F29" s="8" t="s">
        <v>75</v>
      </c>
      <c r="G29" s="7">
        <v>32</v>
      </c>
      <c r="H29" s="7">
        <v>63</v>
      </c>
      <c r="I29" s="7"/>
      <c r="J29" s="9">
        <f>G29/H29*100+I29</f>
        <v>50.79365079365079</v>
      </c>
    </row>
    <row r="30" spans="1:10" s="8" customFormat="1" ht="12.75">
      <c r="A30" s="7">
        <v>4</v>
      </c>
      <c r="B30" s="13" t="s">
        <v>21</v>
      </c>
      <c r="C30" s="7" t="s">
        <v>22</v>
      </c>
      <c r="D30" s="7">
        <v>8</v>
      </c>
      <c r="E30" s="8" t="s">
        <v>41</v>
      </c>
      <c r="F30" s="8" t="s">
        <v>76</v>
      </c>
      <c r="G30" s="7">
        <v>33</v>
      </c>
      <c r="H30" s="7">
        <v>66</v>
      </c>
      <c r="I30" s="7"/>
      <c r="J30" s="9">
        <f>G30/H30*100+I30</f>
        <v>50</v>
      </c>
    </row>
    <row r="31" spans="1:10" s="8" customFormat="1" ht="12.75">
      <c r="A31" s="1">
        <v>23</v>
      </c>
      <c r="B31" s="13" t="s">
        <v>77</v>
      </c>
      <c r="C31" s="1" t="s">
        <v>78</v>
      </c>
      <c r="D31" s="1">
        <v>10</v>
      </c>
      <c r="E31" t="s">
        <v>41</v>
      </c>
      <c r="F31" t="s">
        <v>79</v>
      </c>
      <c r="G31" s="1">
        <v>29</v>
      </c>
      <c r="H31" s="1">
        <v>58</v>
      </c>
      <c r="I31" s="1"/>
      <c r="J31" s="9">
        <f>G31/H31*100+I31</f>
        <v>50</v>
      </c>
    </row>
    <row r="32" spans="1:10" s="8" customFormat="1" ht="12.75">
      <c r="A32" s="7">
        <v>7</v>
      </c>
      <c r="B32" s="7" t="s">
        <v>80</v>
      </c>
      <c r="C32" s="7" t="s">
        <v>80</v>
      </c>
      <c r="D32" s="7">
        <v>5</v>
      </c>
      <c r="E32" s="8" t="s">
        <v>41</v>
      </c>
      <c r="F32" s="8" t="s">
        <v>81</v>
      </c>
      <c r="G32" s="7">
        <v>18</v>
      </c>
      <c r="H32" s="7">
        <v>41</v>
      </c>
      <c r="I32" s="7"/>
      <c r="J32" s="9">
        <f>G32/H32*100+I32</f>
        <v>43.90243902439025</v>
      </c>
    </row>
    <row r="33" spans="1:10" s="8" customFormat="1" ht="12.75">
      <c r="A33" s="7">
        <v>5</v>
      </c>
      <c r="B33" s="13" t="s">
        <v>67</v>
      </c>
      <c r="C33" s="7" t="s">
        <v>82</v>
      </c>
      <c r="D33" s="7">
        <v>10</v>
      </c>
      <c r="E33" s="8" t="s">
        <v>41</v>
      </c>
      <c r="F33" s="8" t="s">
        <v>83</v>
      </c>
      <c r="G33" s="7">
        <v>34</v>
      </c>
      <c r="H33" s="7">
        <v>78</v>
      </c>
      <c r="I33" s="7"/>
      <c r="J33" s="9">
        <f>G33/H33*100+I33</f>
        <v>43.58974358974359</v>
      </c>
    </row>
    <row r="34" spans="1:10" s="8" customFormat="1" ht="12.75">
      <c r="A34" s="7">
        <v>3</v>
      </c>
      <c r="B34" s="7" t="s">
        <v>84</v>
      </c>
      <c r="C34" s="7" t="s">
        <v>84</v>
      </c>
      <c r="D34" s="7">
        <v>6</v>
      </c>
      <c r="E34" s="8" t="s">
        <v>41</v>
      </c>
      <c r="F34" s="8" t="s">
        <v>85</v>
      </c>
      <c r="G34" s="7">
        <v>23</v>
      </c>
      <c r="H34" s="7">
        <v>64</v>
      </c>
      <c r="I34" s="7"/>
      <c r="J34" s="9">
        <f>G34/H34*100+I34</f>
        <v>35.9375</v>
      </c>
    </row>
    <row r="35" spans="1:10" s="8" customFormat="1" ht="12.75">
      <c r="A35" s="7">
        <v>19</v>
      </c>
      <c r="B35" s="7" t="s">
        <v>17</v>
      </c>
      <c r="C35" s="7" t="s">
        <v>17</v>
      </c>
      <c r="D35" s="7">
        <v>7</v>
      </c>
      <c r="E35" s="8" t="s">
        <v>41</v>
      </c>
      <c r="F35" s="8" t="s">
        <v>86</v>
      </c>
      <c r="G35" s="7">
        <v>18</v>
      </c>
      <c r="H35" s="7">
        <v>52</v>
      </c>
      <c r="I35" s="7"/>
      <c r="J35" s="9">
        <f>G35/H35*100+I35</f>
        <v>34.61538461538461</v>
      </c>
    </row>
    <row r="36" spans="1:10" s="8" customFormat="1" ht="12.75">
      <c r="A36" s="7">
        <v>13</v>
      </c>
      <c r="B36" s="7" t="s">
        <v>19</v>
      </c>
      <c r="C36" s="7" t="s">
        <v>19</v>
      </c>
      <c r="D36" s="7">
        <v>7</v>
      </c>
      <c r="E36" s="8" t="s">
        <v>41</v>
      </c>
      <c r="F36" s="8" t="s">
        <v>87</v>
      </c>
      <c r="G36" s="7">
        <v>14</v>
      </c>
      <c r="H36" s="7">
        <v>44</v>
      </c>
      <c r="I36" s="7"/>
      <c r="J36" s="9">
        <f>G36/H36*100+I36</f>
        <v>31.818181818181817</v>
      </c>
    </row>
    <row r="37" spans="1:10" s="8" customFormat="1" ht="12.75">
      <c r="A37" s="7">
        <v>9</v>
      </c>
      <c r="B37" s="7" t="s">
        <v>88</v>
      </c>
      <c r="C37" s="7" t="s">
        <v>88</v>
      </c>
      <c r="D37" s="7">
        <v>5</v>
      </c>
      <c r="E37" s="8" t="s">
        <v>41</v>
      </c>
      <c r="F37" s="8" t="s">
        <v>89</v>
      </c>
      <c r="G37" s="7">
        <v>11</v>
      </c>
      <c r="H37" s="7">
        <v>40</v>
      </c>
      <c r="I37" s="7"/>
      <c r="J37" s="9">
        <f>G37/H37*100+I37</f>
        <v>27.500000000000004</v>
      </c>
    </row>
    <row r="38" spans="1:10" s="8" customFormat="1" ht="12.75">
      <c r="A38" s="7">
        <v>14</v>
      </c>
      <c r="B38" s="7" t="s">
        <v>61</v>
      </c>
      <c r="C38" s="7" t="s">
        <v>90</v>
      </c>
      <c r="D38" s="7">
        <v>2</v>
      </c>
      <c r="E38" s="8" t="s">
        <v>91</v>
      </c>
      <c r="F38" s="8" t="s">
        <v>92</v>
      </c>
      <c r="G38" s="7">
        <v>55</v>
      </c>
      <c r="H38" s="7">
        <v>64</v>
      </c>
      <c r="I38" s="7">
        <v>6</v>
      </c>
      <c r="J38" s="9">
        <f>G38/H38*100+I38</f>
        <v>91.9375</v>
      </c>
    </row>
    <row r="39" spans="1:10" s="8" customFormat="1" ht="12.75">
      <c r="A39" s="7">
        <v>11</v>
      </c>
      <c r="B39" s="7" t="s">
        <v>24</v>
      </c>
      <c r="C39" s="7" t="s">
        <v>24</v>
      </c>
      <c r="D39" s="7">
        <v>4</v>
      </c>
      <c r="E39" s="8" t="s">
        <v>91</v>
      </c>
      <c r="F39" s="8" t="s">
        <v>93</v>
      </c>
      <c r="G39" s="7">
        <v>36</v>
      </c>
      <c r="H39" s="7">
        <v>42</v>
      </c>
      <c r="I39" s="7"/>
      <c r="J39" s="9">
        <f>G39/H39*100+I39</f>
        <v>85.71428571428571</v>
      </c>
    </row>
    <row r="40" spans="1:10" s="8" customFormat="1" ht="12.75">
      <c r="A40" s="7">
        <v>10</v>
      </c>
      <c r="B40" s="7" t="s">
        <v>27</v>
      </c>
      <c r="C40" s="7" t="s">
        <v>45</v>
      </c>
      <c r="D40" s="7">
        <v>4</v>
      </c>
      <c r="E40" s="8" t="s">
        <v>91</v>
      </c>
      <c r="F40" s="8" t="s">
        <v>94</v>
      </c>
      <c r="G40" s="7">
        <v>39</v>
      </c>
      <c r="H40" s="7">
        <v>48</v>
      </c>
      <c r="I40" s="7"/>
      <c r="J40" s="9">
        <f>G40/H40*100+I40</f>
        <v>81.25</v>
      </c>
    </row>
    <row r="41" spans="1:10" s="8" customFormat="1" ht="12.75">
      <c r="A41" s="7">
        <v>18</v>
      </c>
      <c r="B41" s="7" t="s">
        <v>10</v>
      </c>
      <c r="C41" s="7" t="s">
        <v>11</v>
      </c>
      <c r="D41" s="7">
        <v>4</v>
      </c>
      <c r="E41" s="8" t="s">
        <v>91</v>
      </c>
      <c r="F41" s="8" t="s">
        <v>95</v>
      </c>
      <c r="G41" s="7">
        <v>43</v>
      </c>
      <c r="H41" s="7">
        <v>54</v>
      </c>
      <c r="I41" s="7"/>
      <c r="J41" s="9">
        <f>G41/H41*100+I41</f>
        <v>79.62962962962963</v>
      </c>
    </row>
    <row r="42" spans="1:10" s="8" customFormat="1" ht="12.75">
      <c r="A42" s="7">
        <v>21</v>
      </c>
      <c r="B42" s="7" t="s">
        <v>43</v>
      </c>
      <c r="C42" s="7" t="s">
        <v>43</v>
      </c>
      <c r="D42" s="7">
        <v>2</v>
      </c>
      <c r="E42" s="8" t="s">
        <v>91</v>
      </c>
      <c r="F42" s="8" t="s">
        <v>96</v>
      </c>
      <c r="G42" s="7">
        <v>25</v>
      </c>
      <c r="H42" s="7">
        <v>35</v>
      </c>
      <c r="I42" s="7">
        <v>6</v>
      </c>
      <c r="J42" s="9">
        <f>G42/H42*100+I42</f>
        <v>77.42857142857143</v>
      </c>
    </row>
    <row r="43" spans="1:10" s="8" customFormat="1" ht="12.75">
      <c r="A43" s="7">
        <v>16</v>
      </c>
      <c r="B43" s="7" t="s">
        <v>97</v>
      </c>
      <c r="C43" s="7" t="s">
        <v>98</v>
      </c>
      <c r="D43" s="7">
        <v>3</v>
      </c>
      <c r="E43" s="8" t="s">
        <v>91</v>
      </c>
      <c r="F43" s="8" t="s">
        <v>99</v>
      </c>
      <c r="G43" s="7">
        <v>24</v>
      </c>
      <c r="H43" s="7">
        <v>36</v>
      </c>
      <c r="I43" s="7">
        <v>3</v>
      </c>
      <c r="J43" s="9">
        <f>G43/H43*100+I43</f>
        <v>69.66666666666666</v>
      </c>
    </row>
    <row r="44" spans="1:10" s="8" customFormat="1" ht="12.75">
      <c r="A44" s="7">
        <v>13</v>
      </c>
      <c r="B44" s="7" t="s">
        <v>19</v>
      </c>
      <c r="C44" s="7" t="s">
        <v>19</v>
      </c>
      <c r="D44" s="7">
        <v>5</v>
      </c>
      <c r="E44" s="8" t="s">
        <v>91</v>
      </c>
      <c r="F44" s="8" t="s">
        <v>100</v>
      </c>
      <c r="G44" s="7">
        <v>30</v>
      </c>
      <c r="H44" s="7">
        <v>44</v>
      </c>
      <c r="I44" s="7"/>
      <c r="J44" s="9">
        <f>G44/H44*100+I44</f>
        <v>68.18181818181817</v>
      </c>
    </row>
    <row r="45" spans="1:10" s="8" customFormat="1" ht="12.75">
      <c r="A45" s="7">
        <v>23</v>
      </c>
      <c r="B45" s="13" t="s">
        <v>77</v>
      </c>
      <c r="C45" s="7" t="s">
        <v>78</v>
      </c>
      <c r="D45" s="7">
        <v>7</v>
      </c>
      <c r="E45" s="8" t="s">
        <v>91</v>
      </c>
      <c r="F45" s="8" t="s">
        <v>101</v>
      </c>
      <c r="G45" s="7">
        <v>37</v>
      </c>
      <c r="H45" s="7">
        <v>58</v>
      </c>
      <c r="I45" s="7"/>
      <c r="J45" s="9">
        <f>G45/H45*100+I45</f>
        <v>63.793103448275865</v>
      </c>
    </row>
    <row r="46" spans="1:10" s="8" customFormat="1" ht="12.75">
      <c r="A46" s="7">
        <v>20</v>
      </c>
      <c r="B46" s="13" t="s">
        <v>70</v>
      </c>
      <c r="C46" s="7" t="s">
        <v>102</v>
      </c>
      <c r="D46" s="7">
        <v>5</v>
      </c>
      <c r="E46" s="8" t="s">
        <v>91</v>
      </c>
      <c r="F46" s="8" t="s">
        <v>103</v>
      </c>
      <c r="G46" s="7">
        <v>33</v>
      </c>
      <c r="H46" s="7">
        <v>54</v>
      </c>
      <c r="I46" s="7"/>
      <c r="J46" s="9">
        <f>G46/H46*100+I46</f>
        <v>61.111111111111114</v>
      </c>
    </row>
    <row r="47" spans="1:10" s="8" customFormat="1" ht="12.75">
      <c r="A47" s="7">
        <v>14</v>
      </c>
      <c r="B47" s="7" t="s">
        <v>61</v>
      </c>
      <c r="C47" s="7" t="s">
        <v>62</v>
      </c>
      <c r="D47" s="7">
        <v>6</v>
      </c>
      <c r="E47" s="8" t="s">
        <v>91</v>
      </c>
      <c r="F47" s="8" t="s">
        <v>104</v>
      </c>
      <c r="G47" s="7">
        <v>39</v>
      </c>
      <c r="H47" s="7">
        <v>64</v>
      </c>
      <c r="I47" s="7"/>
      <c r="J47" s="9">
        <f>G47/H47*100+I47</f>
        <v>60.9375</v>
      </c>
    </row>
    <row r="48" spans="1:10" s="8" customFormat="1" ht="12.75">
      <c r="A48" s="7">
        <v>22</v>
      </c>
      <c r="B48" s="7" t="s">
        <v>51</v>
      </c>
      <c r="C48" s="7" t="s">
        <v>52</v>
      </c>
      <c r="D48" s="7">
        <v>5</v>
      </c>
      <c r="E48" s="8" t="s">
        <v>91</v>
      </c>
      <c r="F48" s="8" t="s">
        <v>105</v>
      </c>
      <c r="G48" s="7">
        <v>19</v>
      </c>
      <c r="H48" s="7">
        <v>33</v>
      </c>
      <c r="I48" s="7"/>
      <c r="J48" s="9">
        <f>G48/H48*100+I48</f>
        <v>57.57575757575758</v>
      </c>
    </row>
    <row r="49" spans="1:10" s="8" customFormat="1" ht="12.75">
      <c r="A49" s="7">
        <v>23</v>
      </c>
      <c r="B49" s="13" t="s">
        <v>77</v>
      </c>
      <c r="C49" s="7" t="s">
        <v>106</v>
      </c>
      <c r="D49" s="7">
        <v>9</v>
      </c>
      <c r="E49" s="8" t="s">
        <v>91</v>
      </c>
      <c r="F49" s="8" t="s">
        <v>107</v>
      </c>
      <c r="G49" s="7">
        <v>31</v>
      </c>
      <c r="H49" s="7">
        <v>58</v>
      </c>
      <c r="I49" s="7"/>
      <c r="J49" s="9">
        <f>G49/H49*100+I49</f>
        <v>53.44827586206896</v>
      </c>
    </row>
    <row r="50" spans="1:10" s="8" customFormat="1" ht="12.75">
      <c r="A50" s="7">
        <v>8</v>
      </c>
      <c r="B50" s="13" t="s">
        <v>35</v>
      </c>
      <c r="C50" s="7" t="s">
        <v>59</v>
      </c>
      <c r="D50" s="7">
        <v>10</v>
      </c>
      <c r="E50" s="8" t="s">
        <v>91</v>
      </c>
      <c r="F50" s="8" t="s">
        <v>108</v>
      </c>
      <c r="G50" s="7">
        <v>30</v>
      </c>
      <c r="H50" s="7">
        <v>57</v>
      </c>
      <c r="I50" s="7"/>
      <c r="J50" s="9">
        <f>G50/H50*100+I50</f>
        <v>52.63157894736842</v>
      </c>
    </row>
    <row r="51" spans="1:10" s="8" customFormat="1" ht="12.75">
      <c r="A51" s="7">
        <v>17</v>
      </c>
      <c r="B51" s="7" t="s">
        <v>14</v>
      </c>
      <c r="C51" s="7" t="s">
        <v>14</v>
      </c>
      <c r="D51" s="7">
        <v>4</v>
      </c>
      <c r="E51" s="8" t="s">
        <v>91</v>
      </c>
      <c r="F51" s="8" t="s">
        <v>109</v>
      </c>
      <c r="G51" s="7">
        <v>21</v>
      </c>
      <c r="H51" s="7">
        <v>40</v>
      </c>
      <c r="I51" s="7"/>
      <c r="J51" s="9">
        <f>G51/H51*100+I51</f>
        <v>52.5</v>
      </c>
    </row>
    <row r="52" spans="1:10" s="8" customFormat="1" ht="12.75">
      <c r="A52" s="7">
        <v>19</v>
      </c>
      <c r="B52" s="7" t="s">
        <v>17</v>
      </c>
      <c r="C52" s="7" t="s">
        <v>17</v>
      </c>
      <c r="D52" s="7">
        <v>5</v>
      </c>
      <c r="E52" s="8" t="s">
        <v>91</v>
      </c>
      <c r="F52" s="8" t="s">
        <v>110</v>
      </c>
      <c r="G52" s="7">
        <v>26</v>
      </c>
      <c r="H52" s="7">
        <v>52</v>
      </c>
      <c r="I52" s="7"/>
      <c r="J52" s="9">
        <f>G52/H52*100+I52</f>
        <v>50</v>
      </c>
    </row>
    <row r="53" spans="1:10" s="8" customFormat="1" ht="12.75">
      <c r="A53" s="7">
        <v>18</v>
      </c>
      <c r="B53" s="7" t="s">
        <v>10</v>
      </c>
      <c r="C53" s="7" t="s">
        <v>30</v>
      </c>
      <c r="D53" s="7">
        <v>7</v>
      </c>
      <c r="E53" s="8" t="s">
        <v>91</v>
      </c>
      <c r="F53" s="8" t="s">
        <v>111</v>
      </c>
      <c r="G53" s="7">
        <v>22</v>
      </c>
      <c r="H53" s="7">
        <v>54</v>
      </c>
      <c r="I53" s="7"/>
      <c r="J53" s="9">
        <f>G53/H53*100+I53</f>
        <v>40.74074074074074</v>
      </c>
    </row>
    <row r="54" spans="1:10" s="8" customFormat="1" ht="12.75">
      <c r="A54" s="7">
        <v>2</v>
      </c>
      <c r="B54" s="13" t="s">
        <v>48</v>
      </c>
      <c r="C54" s="7" t="s">
        <v>49</v>
      </c>
      <c r="D54" s="7">
        <v>9</v>
      </c>
      <c r="E54" s="8" t="s">
        <v>112</v>
      </c>
      <c r="F54" s="8" t="s">
        <v>113</v>
      </c>
      <c r="G54" s="7">
        <v>28</v>
      </c>
      <c r="H54" s="7">
        <v>61</v>
      </c>
      <c r="I54" s="7"/>
      <c r="J54" s="9">
        <f>G54/H54*100+I54</f>
        <v>45.90163934426229</v>
      </c>
    </row>
    <row r="55" spans="1:10" s="8" customFormat="1" ht="12.75">
      <c r="A55" s="7">
        <v>2</v>
      </c>
      <c r="B55" s="13" t="s">
        <v>48</v>
      </c>
      <c r="C55" s="7" t="s">
        <v>114</v>
      </c>
      <c r="D55" s="7">
        <v>10</v>
      </c>
      <c r="E55" s="8" t="s">
        <v>112</v>
      </c>
      <c r="F55" s="8" t="s">
        <v>115</v>
      </c>
      <c r="G55" s="7">
        <v>20</v>
      </c>
      <c r="H55" s="7">
        <v>61</v>
      </c>
      <c r="I55" s="7"/>
      <c r="J55" s="9">
        <f>G55/H55*100+I55</f>
        <v>32.78688524590164</v>
      </c>
    </row>
    <row r="56" spans="1:10" s="8" customFormat="1" ht="12.75">
      <c r="A56" s="7">
        <v>2</v>
      </c>
      <c r="B56" s="13" t="s">
        <v>48</v>
      </c>
      <c r="C56" s="7" t="s">
        <v>116</v>
      </c>
      <c r="D56" s="7">
        <v>11</v>
      </c>
      <c r="E56" s="8" t="s">
        <v>112</v>
      </c>
      <c r="F56" s="8" t="s">
        <v>117</v>
      </c>
      <c r="G56" s="7">
        <v>16</v>
      </c>
      <c r="H56" s="7">
        <v>61</v>
      </c>
      <c r="I56" s="7"/>
      <c r="J56" s="9">
        <f>G56/H56*100+I56</f>
        <v>26.229508196721312</v>
      </c>
    </row>
    <row r="57" spans="1:10" s="8" customFormat="1" ht="12.75">
      <c r="A57" s="7">
        <v>4</v>
      </c>
      <c r="B57" s="13" t="s">
        <v>21</v>
      </c>
      <c r="C57" s="7" t="s">
        <v>118</v>
      </c>
      <c r="D57" s="7">
        <v>9</v>
      </c>
      <c r="E57" s="8" t="s">
        <v>112</v>
      </c>
      <c r="F57" s="8" t="s">
        <v>119</v>
      </c>
      <c r="G57" s="7">
        <v>15</v>
      </c>
      <c r="H57" s="7">
        <v>66</v>
      </c>
      <c r="I57" s="7"/>
      <c r="J57" s="9">
        <f>G57/H57*100+I57</f>
        <v>22.727272727272727</v>
      </c>
    </row>
    <row r="58" spans="1:10" s="8" customFormat="1" ht="12.75">
      <c r="A58" s="7">
        <v>3</v>
      </c>
      <c r="B58" s="7" t="s">
        <v>84</v>
      </c>
      <c r="C58" s="7" t="s">
        <v>84</v>
      </c>
      <c r="D58" s="7">
        <v>7</v>
      </c>
      <c r="E58" s="8" t="s">
        <v>112</v>
      </c>
      <c r="F58" s="8" t="s">
        <v>120</v>
      </c>
      <c r="G58" s="7">
        <v>11</v>
      </c>
      <c r="H58" s="7">
        <v>64</v>
      </c>
      <c r="I58" s="7"/>
      <c r="J58" s="9">
        <f>G58/H58*100+I58</f>
        <v>17.1875</v>
      </c>
    </row>
    <row r="59" spans="1:10" s="8" customFormat="1" ht="12.75">
      <c r="A59" s="7">
        <v>4</v>
      </c>
      <c r="B59" s="13" t="s">
        <v>21</v>
      </c>
      <c r="C59" s="7" t="s">
        <v>121</v>
      </c>
      <c r="D59" s="7">
        <v>10</v>
      </c>
      <c r="E59" s="8" t="s">
        <v>112</v>
      </c>
      <c r="F59" s="8" t="s">
        <v>122</v>
      </c>
      <c r="G59" s="7">
        <v>8</v>
      </c>
      <c r="H59" s="7">
        <v>66</v>
      </c>
      <c r="I59" s="7"/>
      <c r="J59" s="9">
        <f>G59/H59*100+I59</f>
        <v>12.121212121212121</v>
      </c>
    </row>
    <row r="60" spans="1:10" s="8" customFormat="1" ht="12.75">
      <c r="A60" s="7">
        <v>10</v>
      </c>
      <c r="B60" s="7" t="s">
        <v>27</v>
      </c>
      <c r="C60" s="7" t="s">
        <v>28</v>
      </c>
      <c r="D60" s="7">
        <v>7</v>
      </c>
      <c r="E60" s="8" t="s">
        <v>123</v>
      </c>
      <c r="F60" s="8" t="s">
        <v>124</v>
      </c>
      <c r="G60" s="7">
        <v>32</v>
      </c>
      <c r="H60" s="7">
        <v>48</v>
      </c>
      <c r="I60" s="7"/>
      <c r="J60" s="9">
        <f>G60/H60*100+I60</f>
        <v>66.66666666666666</v>
      </c>
    </row>
    <row r="61" spans="1:10" s="8" customFormat="1" ht="12.75">
      <c r="A61" s="7">
        <v>2</v>
      </c>
      <c r="B61" s="13" t="s">
        <v>48</v>
      </c>
      <c r="C61" s="7" t="s">
        <v>116</v>
      </c>
      <c r="D61" s="7">
        <v>7</v>
      </c>
      <c r="E61" s="8" t="s">
        <v>123</v>
      </c>
      <c r="F61" s="8" t="s">
        <v>125</v>
      </c>
      <c r="G61" s="7">
        <v>38</v>
      </c>
      <c r="H61" s="7">
        <v>61</v>
      </c>
      <c r="I61" s="7"/>
      <c r="J61" s="9">
        <f>G61/H61*100+I61</f>
        <v>62.295081967213115</v>
      </c>
    </row>
    <row r="62" spans="1:10" s="8" customFormat="1" ht="12.75">
      <c r="A62" s="7">
        <v>22</v>
      </c>
      <c r="B62" s="7" t="s">
        <v>51</v>
      </c>
      <c r="C62" s="7" t="s">
        <v>126</v>
      </c>
      <c r="D62" s="7">
        <v>6</v>
      </c>
      <c r="E62" s="8" t="s">
        <v>123</v>
      </c>
      <c r="F62" s="8" t="s">
        <v>127</v>
      </c>
      <c r="G62" s="7">
        <v>17</v>
      </c>
      <c r="H62" s="7">
        <v>33</v>
      </c>
      <c r="I62" s="7"/>
      <c r="J62" s="9">
        <f>G62/H62*100+I62</f>
        <v>51.515151515151516</v>
      </c>
    </row>
    <row r="63" spans="1:10" s="8" customFormat="1" ht="12.75">
      <c r="A63" s="7">
        <v>16</v>
      </c>
      <c r="B63" s="7" t="s">
        <v>97</v>
      </c>
      <c r="C63" s="7" t="s">
        <v>98</v>
      </c>
      <c r="D63" s="7">
        <v>5</v>
      </c>
      <c r="E63" s="8" t="s">
        <v>123</v>
      </c>
      <c r="F63" s="8" t="s">
        <v>128</v>
      </c>
      <c r="G63" s="7">
        <v>18</v>
      </c>
      <c r="H63" s="7">
        <v>36</v>
      </c>
      <c r="I63" s="7"/>
      <c r="J63" s="9">
        <f>G63/H63*100+I63</f>
        <v>50</v>
      </c>
    </row>
    <row r="64" spans="1:10" s="8" customFormat="1" ht="12.75">
      <c r="A64" s="7">
        <v>11</v>
      </c>
      <c r="B64" s="7" t="s">
        <v>24</v>
      </c>
      <c r="C64" s="7" t="s">
        <v>24</v>
      </c>
      <c r="D64" s="7">
        <v>7</v>
      </c>
      <c r="E64" s="8" t="s">
        <v>123</v>
      </c>
      <c r="F64" s="8" t="s">
        <v>129</v>
      </c>
      <c r="G64" s="7">
        <v>20</v>
      </c>
      <c r="H64" s="7">
        <v>42</v>
      </c>
      <c r="I64" s="7"/>
      <c r="J64" s="9">
        <f>G64/H64*100+I64</f>
        <v>47.61904761904761</v>
      </c>
    </row>
    <row r="65" spans="1:10" s="8" customFormat="1" ht="12.75">
      <c r="A65" s="7">
        <v>18</v>
      </c>
      <c r="B65" s="7" t="s">
        <v>10</v>
      </c>
      <c r="C65" s="7" t="s">
        <v>30</v>
      </c>
      <c r="D65" s="7">
        <v>6</v>
      </c>
      <c r="E65" s="8" t="s">
        <v>123</v>
      </c>
      <c r="F65" s="8" t="s">
        <v>130</v>
      </c>
      <c r="G65" s="7">
        <v>25</v>
      </c>
      <c r="H65" s="7">
        <v>54</v>
      </c>
      <c r="I65" s="7"/>
      <c r="J65" s="9">
        <f>G65/H65*100+I65</f>
        <v>46.2962962962963</v>
      </c>
    </row>
    <row r="66" spans="1:10" s="8" customFormat="1" ht="12.75">
      <c r="A66" s="7">
        <v>14</v>
      </c>
      <c r="B66" s="7" t="s">
        <v>61</v>
      </c>
      <c r="C66" s="7" t="s">
        <v>90</v>
      </c>
      <c r="D66" s="7">
        <v>7</v>
      </c>
      <c r="E66" s="8" t="s">
        <v>123</v>
      </c>
      <c r="F66" s="8" t="s">
        <v>131</v>
      </c>
      <c r="G66" s="7">
        <v>26</v>
      </c>
      <c r="H66" s="7">
        <v>64</v>
      </c>
      <c r="I66" s="7"/>
      <c r="J66" s="9">
        <f>G66/H66*100+I66</f>
        <v>40.625</v>
      </c>
    </row>
    <row r="67" spans="1:10" s="8" customFormat="1" ht="12.75">
      <c r="A67" s="1">
        <v>23</v>
      </c>
      <c r="B67" s="13" t="s">
        <v>77</v>
      </c>
      <c r="C67" s="1" t="s">
        <v>78</v>
      </c>
      <c r="D67" s="1">
        <v>11</v>
      </c>
      <c r="E67" t="s">
        <v>123</v>
      </c>
      <c r="F67" t="s">
        <v>132</v>
      </c>
      <c r="G67" s="1">
        <v>22</v>
      </c>
      <c r="H67" s="1">
        <v>58</v>
      </c>
      <c r="I67" s="1"/>
      <c r="J67" s="9">
        <f>G67/H67*100+I67</f>
        <v>37.93103448275862</v>
      </c>
    </row>
    <row r="68" spans="1:10" s="8" customFormat="1" ht="12.75">
      <c r="A68" s="7">
        <v>13</v>
      </c>
      <c r="B68" s="7" t="s">
        <v>19</v>
      </c>
      <c r="C68" s="7" t="s">
        <v>19</v>
      </c>
      <c r="D68" s="7">
        <v>6</v>
      </c>
      <c r="E68" s="8" t="s">
        <v>123</v>
      </c>
      <c r="F68" s="8" t="s">
        <v>133</v>
      </c>
      <c r="G68" s="7">
        <v>16</v>
      </c>
      <c r="H68" s="7">
        <v>44</v>
      </c>
      <c r="I68" s="7"/>
      <c r="J68" s="9">
        <f>G68/H68*100+I68</f>
        <v>36.36363636363637</v>
      </c>
    </row>
    <row r="69" spans="1:10" s="8" customFormat="1" ht="12.75">
      <c r="A69" s="7">
        <v>15</v>
      </c>
      <c r="B69" s="7" t="s">
        <v>32</v>
      </c>
      <c r="C69" s="7" t="s">
        <v>32</v>
      </c>
      <c r="D69" s="7">
        <v>5</v>
      </c>
      <c r="E69" s="8" t="s">
        <v>123</v>
      </c>
      <c r="F69" s="8" t="s">
        <v>134</v>
      </c>
      <c r="G69" s="7">
        <v>14</v>
      </c>
      <c r="H69" s="7">
        <v>40</v>
      </c>
      <c r="I69" s="7"/>
      <c r="J69" s="9">
        <f>G69/H69*100+I69</f>
        <v>35</v>
      </c>
    </row>
    <row r="70" spans="1:10" s="8" customFormat="1" ht="12.75">
      <c r="A70" s="7">
        <v>19</v>
      </c>
      <c r="B70" s="7" t="s">
        <v>17</v>
      </c>
      <c r="C70" s="7" t="s">
        <v>17</v>
      </c>
      <c r="D70" s="7">
        <v>6</v>
      </c>
      <c r="E70" s="8" t="s">
        <v>123</v>
      </c>
      <c r="F70" s="8" t="s">
        <v>135</v>
      </c>
      <c r="G70" s="7">
        <v>18</v>
      </c>
      <c r="H70" s="7">
        <v>52</v>
      </c>
      <c r="I70" s="7"/>
      <c r="J70" s="9">
        <f>G70/H70*100+I70</f>
        <v>34.61538461538461</v>
      </c>
    </row>
    <row r="71" spans="1:10" s="8" customFormat="1" ht="12.75">
      <c r="A71" s="7">
        <v>10</v>
      </c>
      <c r="B71" s="7" t="s">
        <v>27</v>
      </c>
      <c r="C71" s="7" t="s">
        <v>45</v>
      </c>
      <c r="D71" s="7">
        <v>9</v>
      </c>
      <c r="E71" s="8" t="s">
        <v>123</v>
      </c>
      <c r="F71" s="8" t="s">
        <v>136</v>
      </c>
      <c r="G71" s="7">
        <v>16</v>
      </c>
      <c r="H71" s="7">
        <v>48</v>
      </c>
      <c r="I71" s="7"/>
      <c r="J71" s="9">
        <f>G71/H71*100+I71</f>
        <v>33.33333333333333</v>
      </c>
    </row>
    <row r="72" spans="1:10" s="8" customFormat="1" ht="12.75">
      <c r="A72" s="7">
        <v>6</v>
      </c>
      <c r="B72" s="13" t="s">
        <v>55</v>
      </c>
      <c r="C72" s="7" t="s">
        <v>56</v>
      </c>
      <c r="D72" s="7">
        <v>10</v>
      </c>
      <c r="E72" s="8" t="s">
        <v>123</v>
      </c>
      <c r="F72" s="8" t="s">
        <v>137</v>
      </c>
      <c r="G72" s="7">
        <v>18</v>
      </c>
      <c r="H72" s="7">
        <v>63</v>
      </c>
      <c r="I72" s="7"/>
      <c r="J72" s="9">
        <f>G72/H72*100+I72</f>
        <v>28.57142857142857</v>
      </c>
    </row>
    <row r="73" spans="1:10" s="8" customFormat="1" ht="12.75">
      <c r="A73" s="7">
        <v>6</v>
      </c>
      <c r="B73" s="13" t="s">
        <v>55</v>
      </c>
      <c r="C73" s="7" t="s">
        <v>74</v>
      </c>
      <c r="D73" s="7">
        <v>11</v>
      </c>
      <c r="E73" s="8" t="s">
        <v>123</v>
      </c>
      <c r="F73" s="8" t="s">
        <v>138</v>
      </c>
      <c r="G73" s="7">
        <v>17</v>
      </c>
      <c r="H73" s="7">
        <v>63</v>
      </c>
      <c r="I73" s="7"/>
      <c r="J73" s="9">
        <f>G73/H73*100+I73</f>
        <v>26.984126984126984</v>
      </c>
    </row>
    <row r="74" spans="1:10" s="8" customFormat="1" ht="12.75">
      <c r="A74" s="7">
        <v>6</v>
      </c>
      <c r="B74" s="13" t="s">
        <v>55</v>
      </c>
      <c r="C74" s="7" t="s">
        <v>139</v>
      </c>
      <c r="D74" s="7">
        <v>12</v>
      </c>
      <c r="E74" s="8" t="s">
        <v>123</v>
      </c>
      <c r="F74" s="8" t="s">
        <v>140</v>
      </c>
      <c r="G74" s="7">
        <v>17</v>
      </c>
      <c r="H74" s="7">
        <v>63</v>
      </c>
      <c r="I74" s="7"/>
      <c r="J74" s="9">
        <f>G74/H74*100+I74</f>
        <v>26.984126984126984</v>
      </c>
    </row>
    <row r="75" spans="1:10" s="8" customFormat="1" ht="12.75">
      <c r="A75" s="7">
        <v>18</v>
      </c>
      <c r="B75" s="7" t="s">
        <v>10</v>
      </c>
      <c r="C75" s="7" t="s">
        <v>11</v>
      </c>
      <c r="D75" s="7">
        <v>9</v>
      </c>
      <c r="E75" s="8" t="s">
        <v>123</v>
      </c>
      <c r="F75" s="8" t="s">
        <v>141</v>
      </c>
      <c r="G75" s="7">
        <v>14</v>
      </c>
      <c r="H75" s="7">
        <v>54</v>
      </c>
      <c r="I75" s="7"/>
      <c r="J75" s="9">
        <f>G75/H75*100+I75</f>
        <v>25.925925925925924</v>
      </c>
    </row>
    <row r="76" spans="1:10" s="8" customFormat="1" ht="12.75">
      <c r="A76" s="7">
        <v>9</v>
      </c>
      <c r="B76" s="7" t="s">
        <v>88</v>
      </c>
      <c r="C76" s="7" t="s">
        <v>88</v>
      </c>
      <c r="D76" s="7">
        <v>6</v>
      </c>
      <c r="E76" s="8" t="s">
        <v>123</v>
      </c>
      <c r="F76" s="8" t="s">
        <v>142</v>
      </c>
      <c r="G76" s="7">
        <v>10</v>
      </c>
      <c r="H76" s="7">
        <v>40</v>
      </c>
      <c r="I76" s="7"/>
      <c r="J76" s="9">
        <f>G76/H76*100+I76</f>
        <v>25</v>
      </c>
    </row>
    <row r="77" spans="1:10" s="8" customFormat="1" ht="12.75">
      <c r="A77" s="7">
        <v>22</v>
      </c>
      <c r="B77" s="7" t="s">
        <v>51</v>
      </c>
      <c r="C77" s="7" t="s">
        <v>52</v>
      </c>
      <c r="D77" s="7">
        <v>7</v>
      </c>
      <c r="E77" s="8" t="s">
        <v>123</v>
      </c>
      <c r="F77" s="8" t="s">
        <v>143</v>
      </c>
      <c r="G77" s="7">
        <v>8</v>
      </c>
      <c r="H77" s="7">
        <v>33</v>
      </c>
      <c r="I77" s="7"/>
      <c r="J77" s="9">
        <f>G77/H77*100+I77</f>
        <v>24.242424242424242</v>
      </c>
    </row>
    <row r="78" spans="1:10" s="8" customFormat="1" ht="12.75">
      <c r="A78" s="7">
        <v>21</v>
      </c>
      <c r="B78" s="7" t="s">
        <v>43</v>
      </c>
      <c r="C78" s="7" t="s">
        <v>43</v>
      </c>
      <c r="D78" s="7">
        <v>6</v>
      </c>
      <c r="E78" s="8" t="s">
        <v>123</v>
      </c>
      <c r="F78" s="8" t="s">
        <v>144</v>
      </c>
      <c r="G78" s="7">
        <v>8</v>
      </c>
      <c r="H78" s="7">
        <v>35</v>
      </c>
      <c r="I78" s="7"/>
      <c r="J78" s="9">
        <f>G78/H78*100+I78</f>
        <v>22.857142857142858</v>
      </c>
    </row>
    <row r="79" spans="1:10" s="8" customFormat="1" ht="12.75">
      <c r="A79" s="7">
        <v>8</v>
      </c>
      <c r="B79" s="13" t="s">
        <v>35</v>
      </c>
      <c r="C79" s="7" t="s">
        <v>59</v>
      </c>
      <c r="D79" s="7">
        <v>12</v>
      </c>
      <c r="E79" s="8" t="s">
        <v>123</v>
      </c>
      <c r="F79" s="8" t="s">
        <v>145</v>
      </c>
      <c r="G79" s="7">
        <v>12</v>
      </c>
      <c r="H79" s="7">
        <v>57</v>
      </c>
      <c r="I79" s="7"/>
      <c r="J79" s="9">
        <f>G79/H79*100+I79</f>
        <v>21.052631578947366</v>
      </c>
    </row>
    <row r="80" spans="1:10" s="8" customFormat="1" ht="12.75">
      <c r="A80" s="7">
        <v>14</v>
      </c>
      <c r="B80" s="7" t="s">
        <v>61</v>
      </c>
      <c r="C80" s="7" t="s">
        <v>62</v>
      </c>
      <c r="D80" s="7">
        <v>8</v>
      </c>
      <c r="E80" s="8" t="s">
        <v>123</v>
      </c>
      <c r="F80" s="8" t="s">
        <v>146</v>
      </c>
      <c r="G80" s="7">
        <v>13</v>
      </c>
      <c r="H80" s="7">
        <v>64</v>
      </c>
      <c r="I80" s="7"/>
      <c r="J80" s="9">
        <f>G80/H80*100+I80</f>
        <v>20.3125</v>
      </c>
    </row>
    <row r="81" spans="1:10" s="8" customFormat="1" ht="12.75">
      <c r="A81" s="7">
        <v>1</v>
      </c>
      <c r="B81" s="7" t="s">
        <v>64</v>
      </c>
      <c r="C81" s="7" t="s">
        <v>64</v>
      </c>
      <c r="D81" s="7">
        <v>7</v>
      </c>
      <c r="E81" s="8" t="s">
        <v>123</v>
      </c>
      <c r="F81" s="8" t="s">
        <v>147</v>
      </c>
      <c r="G81" s="7">
        <v>11</v>
      </c>
      <c r="H81" s="7">
        <v>55</v>
      </c>
      <c r="I81" s="7"/>
      <c r="J81" s="9">
        <f>G81/H81*100+I81</f>
        <v>20</v>
      </c>
    </row>
    <row r="82" spans="1:10" s="8" customFormat="1" ht="12.75">
      <c r="A82" s="7">
        <v>12</v>
      </c>
      <c r="B82" s="7" t="s">
        <v>39</v>
      </c>
      <c r="C82" s="7" t="s">
        <v>40</v>
      </c>
      <c r="D82" s="7">
        <v>6</v>
      </c>
      <c r="E82" s="8" t="s">
        <v>123</v>
      </c>
      <c r="F82" s="8" t="s">
        <v>148</v>
      </c>
      <c r="G82" s="7">
        <v>6</v>
      </c>
      <c r="H82" s="7">
        <v>32</v>
      </c>
      <c r="I82" s="7"/>
      <c r="J82" s="9">
        <f>G82/H82*100+I82</f>
        <v>18.75</v>
      </c>
    </row>
    <row r="83" spans="1:10" s="8" customFormat="1" ht="12.75">
      <c r="A83" s="7">
        <v>20</v>
      </c>
      <c r="B83" s="13" t="s">
        <v>70</v>
      </c>
      <c r="C83" s="7" t="s">
        <v>149</v>
      </c>
      <c r="D83" s="7">
        <v>11</v>
      </c>
      <c r="E83" s="8" t="s">
        <v>123</v>
      </c>
      <c r="F83" s="8" t="s">
        <v>150</v>
      </c>
      <c r="G83" s="7">
        <v>10</v>
      </c>
      <c r="H83" s="7">
        <v>54</v>
      </c>
      <c r="I83" s="7"/>
      <c r="J83" s="9">
        <f>G83/H83*100+I83</f>
        <v>18.51851851851852</v>
      </c>
    </row>
    <row r="84" spans="1:10" s="8" customFormat="1" ht="12.75">
      <c r="A84" s="7">
        <v>7</v>
      </c>
      <c r="B84" s="7" t="s">
        <v>80</v>
      </c>
      <c r="C84" s="7" t="s">
        <v>80</v>
      </c>
      <c r="D84" s="7">
        <v>6</v>
      </c>
      <c r="E84" s="8" t="s">
        <v>123</v>
      </c>
      <c r="F84" s="8" t="s">
        <v>151</v>
      </c>
      <c r="G84" s="7">
        <v>7</v>
      </c>
      <c r="H84" s="7">
        <v>41</v>
      </c>
      <c r="I84" s="7"/>
      <c r="J84" s="9">
        <f>G84/H84*100+I84</f>
        <v>17.073170731707318</v>
      </c>
    </row>
    <row r="85" spans="1:10" s="8" customFormat="1" ht="12.75">
      <c r="A85" s="7">
        <v>17</v>
      </c>
      <c r="B85" s="7" t="s">
        <v>14</v>
      </c>
      <c r="C85" s="7" t="s">
        <v>14</v>
      </c>
      <c r="D85" s="7">
        <v>6</v>
      </c>
      <c r="E85" s="8" t="s">
        <v>123</v>
      </c>
      <c r="F85" s="8" t="s">
        <v>152</v>
      </c>
      <c r="G85" s="7">
        <v>6</v>
      </c>
      <c r="H85" s="7">
        <v>40</v>
      </c>
      <c r="I85" s="7"/>
      <c r="J85" s="9">
        <f>G85/H85*100+I85</f>
        <v>15</v>
      </c>
    </row>
    <row r="86" spans="1:10" s="8" customFormat="1" ht="12.75">
      <c r="A86" s="7">
        <v>20</v>
      </c>
      <c r="B86" s="13" t="s">
        <v>70</v>
      </c>
      <c r="C86" s="7" t="s">
        <v>71</v>
      </c>
      <c r="D86" s="7">
        <v>12</v>
      </c>
      <c r="E86" s="8" t="s">
        <v>123</v>
      </c>
      <c r="F86" s="8" t="s">
        <v>153</v>
      </c>
      <c r="G86" s="7">
        <v>7</v>
      </c>
      <c r="H86" s="7">
        <v>54</v>
      </c>
      <c r="I86" s="7"/>
      <c r="J86" s="9">
        <f>G86/H86*100+I86</f>
        <v>12.962962962962962</v>
      </c>
    </row>
    <row r="87" spans="1:10" s="8" customFormat="1" ht="12.75">
      <c r="A87" s="7">
        <v>8</v>
      </c>
      <c r="B87" s="13" t="s">
        <v>35</v>
      </c>
      <c r="C87" s="7" t="s">
        <v>154</v>
      </c>
      <c r="D87" s="7">
        <v>13</v>
      </c>
      <c r="E87" s="8" t="s">
        <v>123</v>
      </c>
      <c r="F87" s="8" t="s">
        <v>155</v>
      </c>
      <c r="G87" s="7">
        <v>3</v>
      </c>
      <c r="H87" s="7">
        <v>57</v>
      </c>
      <c r="I87" s="7"/>
      <c r="J87" s="9">
        <f>G87/H87*100+I87</f>
        <v>5.263157894736842</v>
      </c>
    </row>
    <row r="88" spans="1:10" s="8" customFormat="1" ht="12.75">
      <c r="A88" s="7">
        <v>5</v>
      </c>
      <c r="B88" s="13" t="s">
        <v>67</v>
      </c>
      <c r="C88" s="7" t="s">
        <v>68</v>
      </c>
      <c r="D88" s="7">
        <v>9</v>
      </c>
      <c r="E88" s="8" t="s">
        <v>156</v>
      </c>
      <c r="F88" s="8" t="s">
        <v>157</v>
      </c>
      <c r="G88" s="7">
        <v>41</v>
      </c>
      <c r="H88" s="7">
        <v>78</v>
      </c>
      <c r="I88" s="7"/>
      <c r="J88" s="9">
        <f>G88/H88*100+I88</f>
        <v>52.56410256410257</v>
      </c>
    </row>
    <row r="89" spans="1:10" s="8" customFormat="1" ht="12.75">
      <c r="A89" s="7">
        <v>7</v>
      </c>
      <c r="B89" s="7" t="s">
        <v>80</v>
      </c>
      <c r="C89" s="7" t="s">
        <v>80</v>
      </c>
      <c r="D89" s="7">
        <v>3</v>
      </c>
      <c r="E89" s="8" t="s">
        <v>158</v>
      </c>
      <c r="F89" s="8" t="s">
        <v>159</v>
      </c>
      <c r="G89" s="7">
        <v>31</v>
      </c>
      <c r="H89" s="7">
        <v>41</v>
      </c>
      <c r="I89" s="7">
        <v>3</v>
      </c>
      <c r="J89" s="9">
        <f>G89/H89*100+I89</f>
        <v>78.60975609756098</v>
      </c>
    </row>
    <row r="90" spans="1:10" s="8" customFormat="1" ht="12.75">
      <c r="A90" s="7">
        <v>1</v>
      </c>
      <c r="B90" s="7" t="s">
        <v>64</v>
      </c>
      <c r="C90" s="7" t="s">
        <v>64</v>
      </c>
      <c r="D90" s="7">
        <v>5</v>
      </c>
      <c r="E90" s="8" t="s">
        <v>158</v>
      </c>
      <c r="F90" s="8" t="s">
        <v>160</v>
      </c>
      <c r="G90" s="7">
        <v>31</v>
      </c>
      <c r="H90" s="7">
        <v>55</v>
      </c>
      <c r="I90" s="7"/>
      <c r="J90" s="9">
        <f>G90/H90*100+I90</f>
        <v>56.36363636363636</v>
      </c>
    </row>
    <row r="91" spans="1:10" s="8" customFormat="1" ht="12.75">
      <c r="A91" s="7">
        <v>3</v>
      </c>
      <c r="B91" s="7" t="s">
        <v>84</v>
      </c>
      <c r="C91" s="7" t="s">
        <v>84</v>
      </c>
      <c r="D91" s="7">
        <v>5</v>
      </c>
      <c r="E91" s="8" t="s">
        <v>161</v>
      </c>
      <c r="F91" s="8" t="s">
        <v>162</v>
      </c>
      <c r="G91" s="7">
        <v>24</v>
      </c>
      <c r="H91" s="7">
        <v>64</v>
      </c>
      <c r="I91" s="7"/>
      <c r="J91" s="9">
        <f>G91/H91*100+I91</f>
        <v>37.5</v>
      </c>
    </row>
    <row r="92" spans="1:10" s="8" customFormat="1" ht="12.75">
      <c r="A92" s="7">
        <v>14</v>
      </c>
      <c r="B92" s="7" t="s">
        <v>61</v>
      </c>
      <c r="C92" s="7" t="s">
        <v>62</v>
      </c>
      <c r="D92" s="7">
        <v>9</v>
      </c>
      <c r="E92" s="8" t="s">
        <v>163</v>
      </c>
      <c r="F92" s="8" t="s">
        <v>164</v>
      </c>
      <c r="G92" s="7">
        <v>11</v>
      </c>
      <c r="H92" s="7">
        <v>64</v>
      </c>
      <c r="I92" s="7"/>
      <c r="J92" s="9">
        <f>G92/H92*100+I92</f>
        <v>17.1875</v>
      </c>
    </row>
    <row r="93" spans="1:10" s="8" customFormat="1" ht="12.75">
      <c r="A93" s="10">
        <v>11</v>
      </c>
      <c r="B93" s="10" t="s">
        <v>24</v>
      </c>
      <c r="C93" s="10" t="s">
        <v>24</v>
      </c>
      <c r="D93" s="10">
        <v>1</v>
      </c>
      <c r="E93" s="11" t="s">
        <v>165</v>
      </c>
      <c r="F93" s="11" t="s">
        <v>166</v>
      </c>
      <c r="G93" s="10">
        <v>42</v>
      </c>
      <c r="H93" s="10">
        <v>42</v>
      </c>
      <c r="I93" s="10">
        <v>12</v>
      </c>
      <c r="J93" s="12">
        <f>G93/H93*100+I93</f>
        <v>112</v>
      </c>
    </row>
    <row r="94" spans="1:10" s="8" customFormat="1" ht="12.75">
      <c r="A94" s="10">
        <v>16</v>
      </c>
      <c r="B94" s="10" t="s">
        <v>97</v>
      </c>
      <c r="C94" s="10" t="s">
        <v>167</v>
      </c>
      <c r="D94" s="10">
        <v>1</v>
      </c>
      <c r="E94" s="11" t="s">
        <v>165</v>
      </c>
      <c r="F94" s="11" t="s">
        <v>168</v>
      </c>
      <c r="G94" s="10">
        <v>36</v>
      </c>
      <c r="H94" s="10">
        <v>36</v>
      </c>
      <c r="I94" s="10">
        <v>12</v>
      </c>
      <c r="J94" s="12">
        <f>G94/H94*100+I94</f>
        <v>112</v>
      </c>
    </row>
    <row r="95" spans="1:10" s="8" customFormat="1" ht="12.75">
      <c r="A95" s="10">
        <v>22</v>
      </c>
      <c r="B95" s="10" t="s">
        <v>51</v>
      </c>
      <c r="C95" s="10" t="s">
        <v>52</v>
      </c>
      <c r="D95" s="10">
        <v>1</v>
      </c>
      <c r="E95" s="11" t="s">
        <v>165</v>
      </c>
      <c r="F95" s="11" t="s">
        <v>169</v>
      </c>
      <c r="G95" s="10">
        <v>33</v>
      </c>
      <c r="H95" s="10">
        <v>33</v>
      </c>
      <c r="I95" s="10">
        <v>12</v>
      </c>
      <c r="J95" s="12">
        <f>G95/H95*100+I95</f>
        <v>112</v>
      </c>
    </row>
    <row r="96" spans="1:10" s="8" customFormat="1" ht="12.75">
      <c r="A96" s="7">
        <v>13</v>
      </c>
      <c r="B96" s="7" t="s">
        <v>19</v>
      </c>
      <c r="C96" s="7" t="s">
        <v>19</v>
      </c>
      <c r="D96" s="7">
        <v>2</v>
      </c>
      <c r="E96" s="8" t="s">
        <v>165</v>
      </c>
      <c r="F96" s="8" t="s">
        <v>170</v>
      </c>
      <c r="G96" s="7">
        <v>42</v>
      </c>
      <c r="H96" s="7">
        <v>44</v>
      </c>
      <c r="I96" s="7">
        <v>6</v>
      </c>
      <c r="J96" s="9">
        <f>G96/H96*100+I96</f>
        <v>101.45454545454545</v>
      </c>
    </row>
    <row r="97" spans="1:10" s="8" customFormat="1" ht="12.75">
      <c r="A97" s="7">
        <v>6</v>
      </c>
      <c r="B97" s="13" t="s">
        <v>55</v>
      </c>
      <c r="C97" s="7" t="s">
        <v>139</v>
      </c>
      <c r="D97" s="7">
        <v>2</v>
      </c>
      <c r="E97" s="8" t="s">
        <v>165</v>
      </c>
      <c r="F97" s="8" t="s">
        <v>171</v>
      </c>
      <c r="G97" s="7">
        <v>60</v>
      </c>
      <c r="H97" s="7">
        <v>63</v>
      </c>
      <c r="I97" s="7">
        <v>6</v>
      </c>
      <c r="J97" s="9">
        <f>G97/H97*100+I97</f>
        <v>101.23809523809523</v>
      </c>
    </row>
    <row r="98" spans="1:10" s="8" customFormat="1" ht="12.75">
      <c r="A98" s="7">
        <v>12</v>
      </c>
      <c r="B98" s="7" t="s">
        <v>39</v>
      </c>
      <c r="C98" s="7" t="s">
        <v>40</v>
      </c>
      <c r="D98" s="7">
        <v>2</v>
      </c>
      <c r="E98" s="8" t="s">
        <v>165</v>
      </c>
      <c r="F98" s="8" t="s">
        <v>172</v>
      </c>
      <c r="G98" s="7">
        <v>30</v>
      </c>
      <c r="H98" s="7">
        <v>32</v>
      </c>
      <c r="I98" s="7">
        <v>6</v>
      </c>
      <c r="J98" s="9">
        <f>G98/H98*100+I98</f>
        <v>99.75</v>
      </c>
    </row>
    <row r="99" spans="1:10" s="8" customFormat="1" ht="12.75">
      <c r="A99" s="7">
        <v>23</v>
      </c>
      <c r="B99" s="13" t="s">
        <v>77</v>
      </c>
      <c r="C99" s="7" t="s">
        <v>106</v>
      </c>
      <c r="D99" s="7">
        <v>3</v>
      </c>
      <c r="E99" s="8" t="s">
        <v>165</v>
      </c>
      <c r="F99" s="8" t="s">
        <v>173</v>
      </c>
      <c r="G99" s="7">
        <v>52</v>
      </c>
      <c r="H99" s="7">
        <v>58</v>
      </c>
      <c r="I99" s="7">
        <v>3</v>
      </c>
      <c r="J99" s="9">
        <f>G99/H99*100+I99</f>
        <v>92.65517241379311</v>
      </c>
    </row>
    <row r="100" spans="1:10" s="8" customFormat="1" ht="12.75">
      <c r="A100" s="7">
        <v>15</v>
      </c>
      <c r="B100" s="7" t="s">
        <v>32</v>
      </c>
      <c r="C100" s="7" t="s">
        <v>32</v>
      </c>
      <c r="D100" s="7">
        <v>2</v>
      </c>
      <c r="E100" s="8" t="s">
        <v>165</v>
      </c>
      <c r="F100" s="8" t="s">
        <v>174</v>
      </c>
      <c r="G100" s="7">
        <v>34</v>
      </c>
      <c r="H100" s="7">
        <v>40</v>
      </c>
      <c r="I100" s="7">
        <v>6</v>
      </c>
      <c r="J100" s="9">
        <f>G100/H100*100+I100</f>
        <v>91</v>
      </c>
    </row>
    <row r="101" spans="1:10" s="8" customFormat="1" ht="12.75">
      <c r="A101" s="7">
        <v>17</v>
      </c>
      <c r="B101" s="7" t="s">
        <v>14</v>
      </c>
      <c r="C101" s="7" t="s">
        <v>14</v>
      </c>
      <c r="D101" s="7">
        <v>2</v>
      </c>
      <c r="E101" s="8" t="s">
        <v>165</v>
      </c>
      <c r="F101" s="8" t="s">
        <v>175</v>
      </c>
      <c r="G101" s="7">
        <v>34</v>
      </c>
      <c r="H101" s="7">
        <v>40</v>
      </c>
      <c r="I101" s="7">
        <v>6</v>
      </c>
      <c r="J101" s="9">
        <f>G101/H101*100+I101</f>
        <v>91</v>
      </c>
    </row>
    <row r="102" spans="1:10" s="8" customFormat="1" ht="12.75">
      <c r="A102" s="7">
        <v>1</v>
      </c>
      <c r="B102" s="7" t="s">
        <v>64</v>
      </c>
      <c r="C102" s="7" t="s">
        <v>64</v>
      </c>
      <c r="D102" s="7">
        <v>2</v>
      </c>
      <c r="E102" s="8" t="s">
        <v>165</v>
      </c>
      <c r="F102" s="8" t="s">
        <v>176</v>
      </c>
      <c r="G102" s="7">
        <v>46</v>
      </c>
      <c r="H102" s="7">
        <v>55</v>
      </c>
      <c r="I102" s="7">
        <v>6</v>
      </c>
      <c r="J102" s="9">
        <f>G102/H102*100+I102</f>
        <v>89.63636363636363</v>
      </c>
    </row>
    <row r="103" spans="1:10" s="8" customFormat="1" ht="12.75">
      <c r="A103" s="7">
        <v>5</v>
      </c>
      <c r="B103" s="13" t="s">
        <v>67</v>
      </c>
      <c r="C103" s="7" t="s">
        <v>177</v>
      </c>
      <c r="D103" s="7">
        <v>2</v>
      </c>
      <c r="E103" s="8" t="s">
        <v>165</v>
      </c>
      <c r="F103" s="8" t="s">
        <v>178</v>
      </c>
      <c r="G103" s="7">
        <v>65</v>
      </c>
      <c r="H103" s="7">
        <v>78</v>
      </c>
      <c r="I103" s="7">
        <v>6</v>
      </c>
      <c r="J103" s="9">
        <f>G103/H103*100+I103</f>
        <v>89.33333333333334</v>
      </c>
    </row>
    <row r="104" spans="1:10" s="8" customFormat="1" ht="12.75">
      <c r="A104" s="7">
        <v>12</v>
      </c>
      <c r="B104" s="7" t="s">
        <v>39</v>
      </c>
      <c r="C104" s="7" t="s">
        <v>179</v>
      </c>
      <c r="D104" s="7">
        <v>3</v>
      </c>
      <c r="E104" s="8" t="s">
        <v>165</v>
      </c>
      <c r="F104" s="8" t="s">
        <v>180</v>
      </c>
      <c r="G104" s="7">
        <v>26</v>
      </c>
      <c r="H104" s="7">
        <v>32</v>
      </c>
      <c r="I104" s="7">
        <v>3</v>
      </c>
      <c r="J104" s="9">
        <f>G104/H104*100+I104</f>
        <v>84.25</v>
      </c>
    </row>
    <row r="105" spans="1:10" s="8" customFormat="1" ht="12.75">
      <c r="A105" s="7">
        <v>19</v>
      </c>
      <c r="B105" s="7" t="s">
        <v>17</v>
      </c>
      <c r="C105" s="7" t="s">
        <v>17</v>
      </c>
      <c r="D105" s="7">
        <v>3</v>
      </c>
      <c r="E105" s="8" t="s">
        <v>165</v>
      </c>
      <c r="F105" s="8" t="s">
        <v>181</v>
      </c>
      <c r="G105" s="7">
        <v>42</v>
      </c>
      <c r="H105" s="7">
        <v>52</v>
      </c>
      <c r="I105" s="7">
        <v>3</v>
      </c>
      <c r="J105" s="9">
        <f>G105/H105*100+I105</f>
        <v>83.76923076923077</v>
      </c>
    </row>
    <row r="106" spans="1:10" s="8" customFormat="1" ht="12.75">
      <c r="A106" s="7">
        <v>2</v>
      </c>
      <c r="B106" s="13" t="s">
        <v>48</v>
      </c>
      <c r="C106" s="7" t="s">
        <v>116</v>
      </c>
      <c r="D106" s="7">
        <v>5</v>
      </c>
      <c r="E106" s="8" t="s">
        <v>165</v>
      </c>
      <c r="F106" s="8" t="s">
        <v>182</v>
      </c>
      <c r="G106" s="7">
        <v>50</v>
      </c>
      <c r="H106" s="7">
        <v>61</v>
      </c>
      <c r="I106" s="7"/>
      <c r="J106" s="9">
        <f>G106/H106*100+I106</f>
        <v>81.9672131147541</v>
      </c>
    </row>
    <row r="107" spans="1:10" s="8" customFormat="1" ht="12.75">
      <c r="A107" s="7">
        <v>4</v>
      </c>
      <c r="B107" s="13" t="s">
        <v>21</v>
      </c>
      <c r="C107" s="7" t="s">
        <v>121</v>
      </c>
      <c r="D107" s="7">
        <v>3</v>
      </c>
      <c r="E107" s="8" t="s">
        <v>165</v>
      </c>
      <c r="F107" s="8" t="s">
        <v>183</v>
      </c>
      <c r="G107" s="7">
        <v>50</v>
      </c>
      <c r="H107" s="7">
        <v>66</v>
      </c>
      <c r="I107" s="7">
        <v>3</v>
      </c>
      <c r="J107" s="9">
        <f>G107/H107*100+I107</f>
        <v>78.75757575757575</v>
      </c>
    </row>
    <row r="108" spans="1:10" s="8" customFormat="1" ht="12.75">
      <c r="A108" s="7">
        <v>8</v>
      </c>
      <c r="B108" s="13" t="s">
        <v>35</v>
      </c>
      <c r="C108" s="7" t="s">
        <v>154</v>
      </c>
      <c r="D108" s="7">
        <v>7</v>
      </c>
      <c r="E108" s="8" t="s">
        <v>165</v>
      </c>
      <c r="F108" s="8" t="s">
        <v>184</v>
      </c>
      <c r="G108" s="7">
        <v>42</v>
      </c>
      <c r="H108" s="7">
        <v>57</v>
      </c>
      <c r="I108" s="7"/>
      <c r="J108" s="9">
        <f>G108/H108*100+I108</f>
        <v>73.68421052631578</v>
      </c>
    </row>
    <row r="109" spans="1:10" s="8" customFormat="1" ht="12.75">
      <c r="A109" s="7">
        <v>9</v>
      </c>
      <c r="B109" s="7" t="s">
        <v>88</v>
      </c>
      <c r="C109" s="7" t="s">
        <v>88</v>
      </c>
      <c r="D109" s="7">
        <v>3</v>
      </c>
      <c r="E109" s="8" t="s">
        <v>165</v>
      </c>
      <c r="F109" s="8" t="s">
        <v>185</v>
      </c>
      <c r="G109" s="7">
        <v>27</v>
      </c>
      <c r="H109" s="7">
        <v>40</v>
      </c>
      <c r="I109" s="7">
        <v>3</v>
      </c>
      <c r="J109" s="9">
        <f>G109/H109*100+I109</f>
        <v>70.5</v>
      </c>
    </row>
    <row r="110" spans="1:10" s="8" customFormat="1" ht="12.75">
      <c r="A110" s="7">
        <v>20</v>
      </c>
      <c r="B110" s="13" t="s">
        <v>70</v>
      </c>
      <c r="C110" s="7" t="s">
        <v>71</v>
      </c>
      <c r="D110" s="7">
        <v>4</v>
      </c>
      <c r="E110" s="8" t="s">
        <v>165</v>
      </c>
      <c r="F110" s="8" t="s">
        <v>186</v>
      </c>
      <c r="G110" s="7">
        <v>34</v>
      </c>
      <c r="H110" s="7">
        <v>54</v>
      </c>
      <c r="I110" s="7"/>
      <c r="J110" s="9">
        <f>G110/H110*100+I110</f>
        <v>62.96296296296296</v>
      </c>
    </row>
    <row r="111" spans="1:10" s="8" customFormat="1" ht="12.75">
      <c r="A111" s="7">
        <v>5</v>
      </c>
      <c r="B111" s="13" t="s">
        <v>67</v>
      </c>
      <c r="C111" s="7" t="s">
        <v>68</v>
      </c>
      <c r="D111" s="7">
        <v>4</v>
      </c>
      <c r="E111" s="8" t="s">
        <v>165</v>
      </c>
      <c r="F111" s="8" t="s">
        <v>187</v>
      </c>
      <c r="G111" s="7">
        <v>49</v>
      </c>
      <c r="H111" s="7">
        <v>78</v>
      </c>
      <c r="I111" s="7"/>
      <c r="J111" s="9">
        <f>G111/H111*100+I111</f>
        <v>62.82051282051282</v>
      </c>
    </row>
    <row r="112" spans="1:10" s="8" customFormat="1" ht="12.75">
      <c r="A112" s="7">
        <v>3</v>
      </c>
      <c r="B112" s="7" t="s">
        <v>84</v>
      </c>
      <c r="C112" s="7" t="s">
        <v>84</v>
      </c>
      <c r="D112" s="7">
        <v>3</v>
      </c>
      <c r="E112" s="8" t="s">
        <v>165</v>
      </c>
      <c r="F112" s="8" t="s">
        <v>188</v>
      </c>
      <c r="G112" s="7">
        <v>38</v>
      </c>
      <c r="H112" s="7">
        <v>64</v>
      </c>
      <c r="I112" s="7">
        <v>3</v>
      </c>
      <c r="J112" s="9">
        <f>G112/H112*100+I112</f>
        <v>62.375</v>
      </c>
    </row>
    <row r="113" spans="1:10" s="8" customFormat="1" ht="12.75">
      <c r="A113" s="7">
        <v>20</v>
      </c>
      <c r="B113" s="13" t="s">
        <v>70</v>
      </c>
      <c r="C113" s="7" t="s">
        <v>149</v>
      </c>
      <c r="D113" s="7">
        <v>6</v>
      </c>
      <c r="E113" s="8" t="s">
        <v>165</v>
      </c>
      <c r="F113" s="8" t="s">
        <v>189</v>
      </c>
      <c r="G113" s="7">
        <v>32</v>
      </c>
      <c r="H113" s="7">
        <v>54</v>
      </c>
      <c r="I113" s="7"/>
      <c r="J113" s="9">
        <f>G113/H113*100+I113</f>
        <v>59.25925925925925</v>
      </c>
    </row>
    <row r="114" spans="1:10" s="8" customFormat="1" ht="12.75">
      <c r="A114" s="10">
        <v>1</v>
      </c>
      <c r="B114" s="10" t="s">
        <v>64</v>
      </c>
      <c r="C114" s="10" t="s">
        <v>64</v>
      </c>
      <c r="D114" s="10">
        <v>1</v>
      </c>
      <c r="E114" s="11" t="s">
        <v>190</v>
      </c>
      <c r="F114" s="11" t="s">
        <v>191</v>
      </c>
      <c r="G114" s="10">
        <v>55</v>
      </c>
      <c r="H114" s="10">
        <v>55</v>
      </c>
      <c r="I114" s="10">
        <v>12</v>
      </c>
      <c r="J114" s="12">
        <f>G114/H114*100+I114</f>
        <v>112</v>
      </c>
    </row>
    <row r="115" spans="1:10" s="8" customFormat="1" ht="12.75">
      <c r="A115" s="10">
        <v>4</v>
      </c>
      <c r="B115" s="14" t="s">
        <v>21</v>
      </c>
      <c r="C115" s="10" t="s">
        <v>118</v>
      </c>
      <c r="D115" s="10">
        <v>1</v>
      </c>
      <c r="E115" s="11" t="s">
        <v>190</v>
      </c>
      <c r="F115" s="11" t="s">
        <v>192</v>
      </c>
      <c r="G115" s="10">
        <v>66</v>
      </c>
      <c r="H115" s="10">
        <v>66</v>
      </c>
      <c r="I115" s="10">
        <v>12</v>
      </c>
      <c r="J115" s="12">
        <f>G115/H115*100+I115</f>
        <v>112</v>
      </c>
    </row>
    <row r="116" spans="1:10" s="8" customFormat="1" ht="12.75">
      <c r="A116" s="10">
        <v>8</v>
      </c>
      <c r="B116" s="14" t="s">
        <v>35</v>
      </c>
      <c r="C116" s="10" t="s">
        <v>36</v>
      </c>
      <c r="D116" s="10">
        <v>1</v>
      </c>
      <c r="E116" s="11" t="s">
        <v>190</v>
      </c>
      <c r="F116" s="11" t="s">
        <v>193</v>
      </c>
      <c r="G116" s="10">
        <v>57</v>
      </c>
      <c r="H116" s="10">
        <v>57</v>
      </c>
      <c r="I116" s="10">
        <v>12</v>
      </c>
      <c r="J116" s="12">
        <f>G116/H116*100+I116</f>
        <v>112</v>
      </c>
    </row>
    <row r="117" spans="1:10" s="8" customFormat="1" ht="12.75">
      <c r="A117" s="10">
        <v>13</v>
      </c>
      <c r="B117" s="10" t="s">
        <v>19</v>
      </c>
      <c r="C117" s="10" t="s">
        <v>19</v>
      </c>
      <c r="D117" s="10">
        <v>1</v>
      </c>
      <c r="E117" s="11" t="s">
        <v>190</v>
      </c>
      <c r="F117" s="11" t="s">
        <v>194</v>
      </c>
      <c r="G117" s="10">
        <v>44</v>
      </c>
      <c r="H117" s="10">
        <v>44</v>
      </c>
      <c r="I117" s="10">
        <v>12</v>
      </c>
      <c r="J117" s="12">
        <f>G117/H117*100+I117</f>
        <v>112</v>
      </c>
    </row>
    <row r="118" spans="1:10" s="8" customFormat="1" ht="12.75">
      <c r="A118" s="10">
        <v>14</v>
      </c>
      <c r="B118" s="10" t="s">
        <v>61</v>
      </c>
      <c r="C118" s="10" t="s">
        <v>90</v>
      </c>
      <c r="D118" s="10">
        <v>1</v>
      </c>
      <c r="E118" s="11" t="s">
        <v>190</v>
      </c>
      <c r="F118" s="11" t="s">
        <v>195</v>
      </c>
      <c r="G118" s="10">
        <v>64</v>
      </c>
      <c r="H118" s="10">
        <v>64</v>
      </c>
      <c r="I118" s="10">
        <v>12</v>
      </c>
      <c r="J118" s="12">
        <f>G118/H118*100+I118</f>
        <v>112</v>
      </c>
    </row>
    <row r="119" spans="1:10" s="8" customFormat="1" ht="12.75">
      <c r="A119" s="10">
        <v>15</v>
      </c>
      <c r="B119" s="10" t="s">
        <v>32</v>
      </c>
      <c r="C119" s="10" t="s">
        <v>32</v>
      </c>
      <c r="D119" s="10">
        <v>1</v>
      </c>
      <c r="E119" s="11" t="s">
        <v>190</v>
      </c>
      <c r="F119" s="11" t="s">
        <v>196</v>
      </c>
      <c r="G119" s="10">
        <v>40</v>
      </c>
      <c r="H119" s="10">
        <v>40</v>
      </c>
      <c r="I119" s="10">
        <v>12</v>
      </c>
      <c r="J119" s="12">
        <f>G119/H119*100+I119</f>
        <v>112</v>
      </c>
    </row>
    <row r="120" spans="1:10" s="8" customFormat="1" ht="12.75">
      <c r="A120" s="10">
        <v>19</v>
      </c>
      <c r="B120" s="10" t="s">
        <v>17</v>
      </c>
      <c r="C120" s="10" t="s">
        <v>17</v>
      </c>
      <c r="D120" s="10">
        <v>1</v>
      </c>
      <c r="E120" s="11" t="s">
        <v>190</v>
      </c>
      <c r="F120" s="11" t="s">
        <v>197</v>
      </c>
      <c r="G120" s="10">
        <v>52</v>
      </c>
      <c r="H120" s="10">
        <v>52</v>
      </c>
      <c r="I120" s="10">
        <v>12</v>
      </c>
      <c r="J120" s="12">
        <f>G120/H120*100+I120</f>
        <v>112</v>
      </c>
    </row>
    <row r="121" spans="1:10" s="8" customFormat="1" ht="12.75">
      <c r="A121" s="10">
        <v>20</v>
      </c>
      <c r="B121" s="14" t="s">
        <v>70</v>
      </c>
      <c r="C121" s="10" t="s">
        <v>149</v>
      </c>
      <c r="D121" s="10">
        <v>1</v>
      </c>
      <c r="E121" s="11" t="s">
        <v>190</v>
      </c>
      <c r="F121" s="11" t="s">
        <v>198</v>
      </c>
      <c r="G121" s="10">
        <v>54</v>
      </c>
      <c r="H121" s="10">
        <v>54</v>
      </c>
      <c r="I121" s="10">
        <v>12</v>
      </c>
      <c r="J121" s="12">
        <f>G121/H121*100+I121</f>
        <v>112</v>
      </c>
    </row>
    <row r="122" spans="1:10" s="8" customFormat="1" ht="12.75">
      <c r="A122" s="7">
        <v>11</v>
      </c>
      <c r="B122" s="7" t="s">
        <v>24</v>
      </c>
      <c r="C122" s="7" t="s">
        <v>24</v>
      </c>
      <c r="D122" s="7">
        <v>2</v>
      </c>
      <c r="E122" s="8" t="s">
        <v>190</v>
      </c>
      <c r="F122" s="8" t="s">
        <v>199</v>
      </c>
      <c r="G122" s="7">
        <v>41</v>
      </c>
      <c r="H122" s="7">
        <v>42</v>
      </c>
      <c r="I122" s="7">
        <v>6</v>
      </c>
      <c r="J122" s="9">
        <f>G122/H122*100+I122</f>
        <v>103.61904761904762</v>
      </c>
    </row>
    <row r="123" spans="1:10" s="8" customFormat="1" ht="12.75">
      <c r="A123" s="7">
        <v>4</v>
      </c>
      <c r="B123" s="13" t="s">
        <v>21</v>
      </c>
      <c r="C123" s="7" t="s">
        <v>121</v>
      </c>
      <c r="D123" s="7">
        <v>2</v>
      </c>
      <c r="E123" s="8" t="s">
        <v>190</v>
      </c>
      <c r="F123" s="8" t="s">
        <v>200</v>
      </c>
      <c r="G123" s="7">
        <v>60</v>
      </c>
      <c r="H123" s="7">
        <v>66</v>
      </c>
      <c r="I123" s="7">
        <v>6</v>
      </c>
      <c r="J123" s="9">
        <f>G123/H123*100+I123</f>
        <v>96.9090909090909</v>
      </c>
    </row>
    <row r="124" spans="1:10" s="8" customFormat="1" ht="12.75">
      <c r="A124" s="7">
        <v>2</v>
      </c>
      <c r="B124" s="13" t="s">
        <v>48</v>
      </c>
      <c r="C124" s="7" t="s">
        <v>114</v>
      </c>
      <c r="D124" s="7">
        <v>2</v>
      </c>
      <c r="E124" s="8" t="s">
        <v>190</v>
      </c>
      <c r="F124" s="8" t="s">
        <v>201</v>
      </c>
      <c r="G124" s="7">
        <v>55</v>
      </c>
      <c r="H124" s="7">
        <v>61</v>
      </c>
      <c r="I124" s="7">
        <v>6</v>
      </c>
      <c r="J124" s="9">
        <f>G124/H124*100+I124</f>
        <v>96.1639344262295</v>
      </c>
    </row>
    <row r="125" spans="1:10" s="8" customFormat="1" ht="12.75">
      <c r="A125" s="7">
        <v>9</v>
      </c>
      <c r="B125" s="7" t="s">
        <v>88</v>
      </c>
      <c r="C125" s="7" t="s">
        <v>88</v>
      </c>
      <c r="D125" s="7">
        <v>2</v>
      </c>
      <c r="E125" s="8" t="s">
        <v>190</v>
      </c>
      <c r="F125" s="8" t="s">
        <v>202</v>
      </c>
      <c r="G125" s="7">
        <v>34</v>
      </c>
      <c r="H125" s="7">
        <v>40</v>
      </c>
      <c r="I125" s="7">
        <v>6</v>
      </c>
      <c r="J125" s="9">
        <f>G125/H125*100+I125</f>
        <v>91</v>
      </c>
    </row>
    <row r="126" spans="1:10" s="8" customFormat="1" ht="12.75">
      <c r="A126" s="7">
        <v>8</v>
      </c>
      <c r="B126" s="13" t="s">
        <v>35</v>
      </c>
      <c r="C126" s="7" t="s">
        <v>154</v>
      </c>
      <c r="D126" s="7">
        <v>3</v>
      </c>
      <c r="E126" s="8" t="s">
        <v>190</v>
      </c>
      <c r="F126" s="8" t="s">
        <v>203</v>
      </c>
      <c r="G126" s="7">
        <v>48</v>
      </c>
      <c r="H126" s="7">
        <v>57</v>
      </c>
      <c r="I126" s="7">
        <v>3</v>
      </c>
      <c r="J126" s="9">
        <f>G126/H126*100+I126</f>
        <v>87.21052631578947</v>
      </c>
    </row>
    <row r="127" spans="1:10" s="8" customFormat="1" ht="12.75">
      <c r="A127" s="7">
        <v>23</v>
      </c>
      <c r="B127" s="13" t="s">
        <v>77</v>
      </c>
      <c r="C127" s="7" t="s">
        <v>78</v>
      </c>
      <c r="D127" s="7">
        <v>5</v>
      </c>
      <c r="E127" s="8" t="s">
        <v>190</v>
      </c>
      <c r="F127" s="8" t="s">
        <v>204</v>
      </c>
      <c r="G127" s="7">
        <v>50</v>
      </c>
      <c r="H127" s="7">
        <v>58</v>
      </c>
      <c r="I127" s="7"/>
      <c r="J127" s="9">
        <f>G127/H127*100+I127</f>
        <v>86.20689655172413</v>
      </c>
    </row>
    <row r="128" spans="1:10" s="8" customFormat="1" ht="12.75">
      <c r="A128" s="7">
        <v>10</v>
      </c>
      <c r="B128" s="7" t="s">
        <v>27</v>
      </c>
      <c r="C128" s="7" t="s">
        <v>28</v>
      </c>
      <c r="D128" s="7">
        <v>5</v>
      </c>
      <c r="E128" s="8" t="s">
        <v>190</v>
      </c>
      <c r="F128" s="8" t="s">
        <v>205</v>
      </c>
      <c r="G128" s="7">
        <v>38</v>
      </c>
      <c r="H128" s="7">
        <v>48</v>
      </c>
      <c r="I128" s="7"/>
      <c r="J128" s="9">
        <f>G128/H128*100+I128</f>
        <v>79.16666666666666</v>
      </c>
    </row>
    <row r="129" spans="1:10" s="8" customFormat="1" ht="12.75">
      <c r="A129" s="7">
        <v>8</v>
      </c>
      <c r="B129" s="13" t="s">
        <v>35</v>
      </c>
      <c r="C129" s="7" t="s">
        <v>59</v>
      </c>
      <c r="D129" s="7">
        <v>5</v>
      </c>
      <c r="E129" s="8" t="s">
        <v>190</v>
      </c>
      <c r="F129" s="8" t="s">
        <v>206</v>
      </c>
      <c r="G129" s="7">
        <v>44</v>
      </c>
      <c r="H129" s="7">
        <v>57</v>
      </c>
      <c r="I129" s="7"/>
      <c r="J129" s="9">
        <f>G129/H129*100+I129</f>
        <v>77.19298245614034</v>
      </c>
    </row>
    <row r="130" spans="1:10" s="8" customFormat="1" ht="12.75">
      <c r="A130" s="7">
        <v>20</v>
      </c>
      <c r="B130" s="13" t="s">
        <v>70</v>
      </c>
      <c r="C130" s="7" t="s">
        <v>102</v>
      </c>
      <c r="D130" s="7">
        <v>3</v>
      </c>
      <c r="E130" s="8" t="s">
        <v>190</v>
      </c>
      <c r="F130" s="8" t="s">
        <v>207</v>
      </c>
      <c r="G130" s="7">
        <v>40</v>
      </c>
      <c r="H130" s="7">
        <v>54</v>
      </c>
      <c r="I130" s="7">
        <v>3</v>
      </c>
      <c r="J130" s="9">
        <f>G130/H130*100+I130</f>
        <v>77.07407407407408</v>
      </c>
    </row>
    <row r="131" spans="1:10" s="8" customFormat="1" ht="12.75">
      <c r="A131" s="7">
        <v>23</v>
      </c>
      <c r="B131" s="13" t="s">
        <v>77</v>
      </c>
      <c r="C131" s="7" t="s">
        <v>208</v>
      </c>
      <c r="D131" s="7">
        <v>6</v>
      </c>
      <c r="E131" s="8" t="s">
        <v>190</v>
      </c>
      <c r="F131" s="8" t="s">
        <v>209</v>
      </c>
      <c r="G131" s="7">
        <v>44</v>
      </c>
      <c r="H131" s="7">
        <v>58</v>
      </c>
      <c r="I131" s="7"/>
      <c r="J131" s="9">
        <f>G131/H131*100+I131</f>
        <v>75.86206896551724</v>
      </c>
    </row>
    <row r="132" spans="1:10" s="8" customFormat="1" ht="12.75">
      <c r="A132" s="7">
        <v>21</v>
      </c>
      <c r="B132" s="7" t="s">
        <v>43</v>
      </c>
      <c r="C132" s="7" t="s">
        <v>43</v>
      </c>
      <c r="D132" s="7">
        <v>3</v>
      </c>
      <c r="E132" s="8" t="s">
        <v>190</v>
      </c>
      <c r="F132" s="8" t="s">
        <v>210</v>
      </c>
      <c r="G132" s="7">
        <v>25</v>
      </c>
      <c r="H132" s="7">
        <v>35</v>
      </c>
      <c r="I132" s="7">
        <v>3</v>
      </c>
      <c r="J132" s="9">
        <f>G132/H132*100+I132</f>
        <v>74.42857142857143</v>
      </c>
    </row>
    <row r="133" spans="1:10" s="8" customFormat="1" ht="12.75">
      <c r="A133" s="7">
        <v>2</v>
      </c>
      <c r="B133" s="13" t="s">
        <v>48</v>
      </c>
      <c r="C133" s="7" t="s">
        <v>116</v>
      </c>
      <c r="D133" s="7">
        <v>6</v>
      </c>
      <c r="E133" s="8" t="s">
        <v>190</v>
      </c>
      <c r="F133" s="8" t="s">
        <v>211</v>
      </c>
      <c r="G133" s="7">
        <v>45</v>
      </c>
      <c r="H133" s="7">
        <v>61</v>
      </c>
      <c r="I133" s="7"/>
      <c r="J133" s="9">
        <f>G133/H133*100+I133</f>
        <v>73.77049180327869</v>
      </c>
    </row>
    <row r="134" spans="1:10" s="8" customFormat="1" ht="12.75">
      <c r="A134" s="7">
        <v>5</v>
      </c>
      <c r="B134" s="13" t="s">
        <v>67</v>
      </c>
      <c r="C134" s="7" t="s">
        <v>68</v>
      </c>
      <c r="D134" s="7">
        <v>3</v>
      </c>
      <c r="E134" s="8" t="s">
        <v>190</v>
      </c>
      <c r="F134" s="8" t="s">
        <v>212</v>
      </c>
      <c r="G134" s="7">
        <v>55</v>
      </c>
      <c r="H134" s="7">
        <v>78</v>
      </c>
      <c r="I134" s="7">
        <v>3</v>
      </c>
      <c r="J134" s="9">
        <f>G134/H134*100+I134</f>
        <v>73.51282051282051</v>
      </c>
    </row>
    <row r="135" spans="1:10" s="8" customFormat="1" ht="12.75">
      <c r="A135" s="7">
        <v>17</v>
      </c>
      <c r="B135" s="7" t="s">
        <v>14</v>
      </c>
      <c r="C135" s="7" t="s">
        <v>14</v>
      </c>
      <c r="D135" s="7">
        <v>3</v>
      </c>
      <c r="E135" s="8" t="s">
        <v>190</v>
      </c>
      <c r="F135" s="8" t="s">
        <v>213</v>
      </c>
      <c r="G135" s="7">
        <v>28</v>
      </c>
      <c r="H135" s="7">
        <v>40</v>
      </c>
      <c r="I135" s="7">
        <v>3</v>
      </c>
      <c r="J135" s="9">
        <f>G135/H135*100+I135</f>
        <v>73</v>
      </c>
    </row>
    <row r="136" spans="1:10" s="8" customFormat="1" ht="12.75">
      <c r="A136" s="7">
        <v>3</v>
      </c>
      <c r="B136" s="7" t="s">
        <v>84</v>
      </c>
      <c r="C136" s="7" t="s">
        <v>84</v>
      </c>
      <c r="D136" s="7">
        <v>2</v>
      </c>
      <c r="E136" s="8" t="s">
        <v>190</v>
      </c>
      <c r="F136" s="8" t="s">
        <v>214</v>
      </c>
      <c r="G136" s="7">
        <v>41</v>
      </c>
      <c r="H136" s="7">
        <v>64</v>
      </c>
      <c r="I136" s="7">
        <v>6</v>
      </c>
      <c r="J136" s="9">
        <f>G136/H136*100+I136</f>
        <v>70.0625</v>
      </c>
    </row>
    <row r="137" spans="1:10" s="8" customFormat="1" ht="12.75">
      <c r="A137" s="7">
        <v>6</v>
      </c>
      <c r="B137" s="13" t="s">
        <v>55</v>
      </c>
      <c r="C137" s="7" t="s">
        <v>56</v>
      </c>
      <c r="D137" s="7">
        <v>6</v>
      </c>
      <c r="E137" s="8" t="s">
        <v>190</v>
      </c>
      <c r="F137" s="8" t="s">
        <v>215</v>
      </c>
      <c r="G137" s="7">
        <v>44</v>
      </c>
      <c r="H137" s="7">
        <v>63</v>
      </c>
      <c r="I137" s="7"/>
      <c r="J137" s="9">
        <f>G137/H137*100+I137</f>
        <v>69.84126984126983</v>
      </c>
    </row>
    <row r="138" spans="1:10" s="8" customFormat="1" ht="12.75">
      <c r="A138" s="7">
        <v>6</v>
      </c>
      <c r="B138" s="13" t="s">
        <v>55</v>
      </c>
      <c r="C138" s="7" t="s">
        <v>74</v>
      </c>
      <c r="D138" s="7">
        <v>7</v>
      </c>
      <c r="E138" s="8" t="s">
        <v>190</v>
      </c>
      <c r="F138" s="8" t="s">
        <v>216</v>
      </c>
      <c r="G138" s="7">
        <v>42</v>
      </c>
      <c r="H138" s="7">
        <v>63</v>
      </c>
      <c r="I138" s="7"/>
      <c r="J138" s="9">
        <f>G138/H138*100+I138</f>
        <v>66.66666666666666</v>
      </c>
    </row>
    <row r="139" spans="1:10" s="8" customFormat="1" ht="12.75">
      <c r="A139" s="7">
        <v>7</v>
      </c>
      <c r="B139" s="7" t="s">
        <v>80</v>
      </c>
      <c r="C139" s="7" t="s">
        <v>80</v>
      </c>
      <c r="D139" s="7">
        <v>4</v>
      </c>
      <c r="E139" s="8" t="s">
        <v>190</v>
      </c>
      <c r="F139" s="8" t="s">
        <v>217</v>
      </c>
      <c r="G139" s="7">
        <v>26</v>
      </c>
      <c r="H139" s="7">
        <v>41</v>
      </c>
      <c r="I139" s="7"/>
      <c r="J139" s="9">
        <f>G139/H139*100+I139</f>
        <v>63.41463414634146</v>
      </c>
    </row>
    <row r="140" spans="1:10" s="8" customFormat="1" ht="12.75">
      <c r="A140" s="7">
        <v>20</v>
      </c>
      <c r="B140" s="13" t="s">
        <v>70</v>
      </c>
      <c r="C140" s="7" t="s">
        <v>71</v>
      </c>
      <c r="D140" s="7">
        <v>9</v>
      </c>
      <c r="E140" s="8" t="s">
        <v>190</v>
      </c>
      <c r="F140" s="8" t="s">
        <v>218</v>
      </c>
      <c r="G140" s="7">
        <v>30</v>
      </c>
      <c r="H140" s="7">
        <v>54</v>
      </c>
      <c r="I140" s="7"/>
      <c r="J140" s="9">
        <f>G140/H140*100+I140</f>
        <v>55.55555555555556</v>
      </c>
    </row>
    <row r="141" spans="1:10" s="8" customFormat="1" ht="12.75">
      <c r="A141" s="7">
        <v>16</v>
      </c>
      <c r="B141" s="7" t="s">
        <v>97</v>
      </c>
      <c r="C141" s="7" t="s">
        <v>167</v>
      </c>
      <c r="D141" s="7">
        <v>6</v>
      </c>
      <c r="E141" s="8" t="s">
        <v>190</v>
      </c>
      <c r="F141" s="8" t="s">
        <v>219</v>
      </c>
      <c r="G141" s="7">
        <v>13</v>
      </c>
      <c r="H141" s="7">
        <v>36</v>
      </c>
      <c r="I141" s="7"/>
      <c r="J141" s="9">
        <f>G141/H141*100+I141</f>
        <v>36.11111111111111</v>
      </c>
    </row>
    <row r="142" spans="1:10" s="8" customFormat="1" ht="12.75">
      <c r="A142" s="7">
        <v>1</v>
      </c>
      <c r="B142" s="7" t="s">
        <v>64</v>
      </c>
      <c r="C142" s="7" t="s">
        <v>64</v>
      </c>
      <c r="D142" s="7">
        <v>6</v>
      </c>
      <c r="E142" s="8" t="s">
        <v>220</v>
      </c>
      <c r="F142" s="8" t="s">
        <v>221</v>
      </c>
      <c r="G142" s="7">
        <v>25</v>
      </c>
      <c r="H142" s="7">
        <v>55</v>
      </c>
      <c r="I142" s="7"/>
      <c r="J142" s="9">
        <f>G142/H142*100+I142</f>
        <v>45.45454545454545</v>
      </c>
    </row>
    <row r="143" spans="1:10" s="8" customFormat="1" ht="12.75">
      <c r="A143" s="10">
        <v>2</v>
      </c>
      <c r="B143" s="14" t="s">
        <v>48</v>
      </c>
      <c r="C143" s="10" t="s">
        <v>114</v>
      </c>
      <c r="D143" s="10">
        <v>1</v>
      </c>
      <c r="E143" s="11" t="s">
        <v>222</v>
      </c>
      <c r="F143" s="11" t="s">
        <v>223</v>
      </c>
      <c r="G143" s="10">
        <v>61</v>
      </c>
      <c r="H143" s="10">
        <v>61</v>
      </c>
      <c r="I143" s="10">
        <v>12</v>
      </c>
      <c r="J143" s="12">
        <f>G143/H143*100+I143</f>
        <v>112</v>
      </c>
    </row>
    <row r="144" spans="1:10" s="8" customFormat="1" ht="12.75">
      <c r="A144" s="10">
        <v>5</v>
      </c>
      <c r="B144" s="14" t="s">
        <v>67</v>
      </c>
      <c r="C144" s="10" t="s">
        <v>68</v>
      </c>
      <c r="D144" s="10">
        <v>1</v>
      </c>
      <c r="E144" s="11" t="s">
        <v>222</v>
      </c>
      <c r="F144" s="11" t="s">
        <v>224</v>
      </c>
      <c r="G144" s="10">
        <v>78</v>
      </c>
      <c r="H144" s="10">
        <v>78</v>
      </c>
      <c r="I144" s="10">
        <v>12</v>
      </c>
      <c r="J144" s="12">
        <f>G144/H144*100+I144</f>
        <v>112</v>
      </c>
    </row>
    <row r="145" spans="1:10" s="8" customFormat="1" ht="12.75">
      <c r="A145" s="10">
        <v>10</v>
      </c>
      <c r="B145" s="10" t="s">
        <v>27</v>
      </c>
      <c r="C145" s="10" t="s">
        <v>45</v>
      </c>
      <c r="D145" s="10">
        <v>1</v>
      </c>
      <c r="E145" s="11" t="s">
        <v>222</v>
      </c>
      <c r="F145" s="11" t="s">
        <v>225</v>
      </c>
      <c r="G145" s="10">
        <v>48</v>
      </c>
      <c r="H145" s="10">
        <v>48</v>
      </c>
      <c r="I145" s="10">
        <v>12</v>
      </c>
      <c r="J145" s="12">
        <f>G145/H145*100+I145</f>
        <v>112</v>
      </c>
    </row>
    <row r="146" spans="1:10" s="8" customFormat="1" ht="12.75">
      <c r="A146" s="10">
        <v>18</v>
      </c>
      <c r="B146" s="10" t="s">
        <v>10</v>
      </c>
      <c r="C146" s="10" t="s">
        <v>30</v>
      </c>
      <c r="D146" s="10">
        <v>1</v>
      </c>
      <c r="E146" s="11" t="s">
        <v>222</v>
      </c>
      <c r="F146" s="11" t="s">
        <v>226</v>
      </c>
      <c r="G146" s="10">
        <v>54</v>
      </c>
      <c r="H146" s="10">
        <v>54</v>
      </c>
      <c r="I146" s="10">
        <v>12</v>
      </c>
      <c r="J146" s="12">
        <f>G146/H146*100+I146</f>
        <v>112</v>
      </c>
    </row>
    <row r="147" spans="1:10" s="8" customFormat="1" ht="12.75">
      <c r="A147" s="10">
        <v>23</v>
      </c>
      <c r="B147" s="14" t="s">
        <v>77</v>
      </c>
      <c r="C147" s="10" t="s">
        <v>208</v>
      </c>
      <c r="D147" s="10">
        <v>1</v>
      </c>
      <c r="E147" s="11" t="s">
        <v>222</v>
      </c>
      <c r="F147" s="11" t="s">
        <v>227</v>
      </c>
      <c r="G147" s="10">
        <v>58</v>
      </c>
      <c r="H147" s="10">
        <v>58</v>
      </c>
      <c r="I147" s="10">
        <v>12</v>
      </c>
      <c r="J147" s="12">
        <f>G147/H147*100+I147</f>
        <v>112</v>
      </c>
    </row>
    <row r="148" spans="1:10" s="8" customFormat="1" ht="12.75">
      <c r="A148" s="7">
        <v>16</v>
      </c>
      <c r="B148" s="7" t="s">
        <v>97</v>
      </c>
      <c r="C148" s="7" t="s">
        <v>98</v>
      </c>
      <c r="D148" s="7">
        <v>2</v>
      </c>
      <c r="E148" s="8" t="s">
        <v>222</v>
      </c>
      <c r="F148" s="8" t="s">
        <v>228</v>
      </c>
      <c r="G148" s="7">
        <v>36</v>
      </c>
      <c r="H148" s="7">
        <v>36</v>
      </c>
      <c r="I148" s="7">
        <v>6</v>
      </c>
      <c r="J148" s="9">
        <f>G148/H148*100+I148</f>
        <v>106</v>
      </c>
    </row>
    <row r="149" spans="1:10" s="8" customFormat="1" ht="12.75">
      <c r="A149" s="7">
        <v>11</v>
      </c>
      <c r="B149" s="7" t="s">
        <v>24</v>
      </c>
      <c r="C149" s="7" t="s">
        <v>24</v>
      </c>
      <c r="D149" s="7">
        <v>3</v>
      </c>
      <c r="E149" s="8" t="s">
        <v>222</v>
      </c>
      <c r="F149" s="8" t="s">
        <v>229</v>
      </c>
      <c r="G149" s="7">
        <v>39</v>
      </c>
      <c r="H149" s="7">
        <v>42</v>
      </c>
      <c r="I149" s="7">
        <v>3</v>
      </c>
      <c r="J149" s="9">
        <f>G149/H149*100+I149</f>
        <v>95.85714285714286</v>
      </c>
    </row>
    <row r="150" spans="1:10" s="8" customFormat="1" ht="12.75">
      <c r="A150" s="7">
        <v>8</v>
      </c>
      <c r="B150" s="13" t="s">
        <v>35</v>
      </c>
      <c r="C150" s="7" t="s">
        <v>59</v>
      </c>
      <c r="D150" s="7">
        <v>2</v>
      </c>
      <c r="E150" s="8" t="s">
        <v>222</v>
      </c>
      <c r="F150" s="8" t="s">
        <v>230</v>
      </c>
      <c r="G150" s="7">
        <v>51</v>
      </c>
      <c r="H150" s="7">
        <v>57</v>
      </c>
      <c r="I150" s="7">
        <v>6</v>
      </c>
      <c r="J150" s="9">
        <f>G150/H150*100+I150</f>
        <v>95.47368421052632</v>
      </c>
    </row>
    <row r="151" spans="1:10" s="8" customFormat="1" ht="12.75">
      <c r="A151" s="7">
        <v>7</v>
      </c>
      <c r="B151" s="7" t="s">
        <v>80</v>
      </c>
      <c r="C151" s="7" t="s">
        <v>80</v>
      </c>
      <c r="D151" s="7">
        <v>2</v>
      </c>
      <c r="E151" s="8" t="s">
        <v>222</v>
      </c>
      <c r="F151" s="8" t="s">
        <v>231</v>
      </c>
      <c r="G151" s="7">
        <v>36</v>
      </c>
      <c r="H151" s="7">
        <v>41</v>
      </c>
      <c r="I151" s="7">
        <v>6</v>
      </c>
      <c r="J151" s="9">
        <f>G151/H151*100+I151</f>
        <v>93.8048780487805</v>
      </c>
    </row>
    <row r="152" spans="1:10" s="8" customFormat="1" ht="12.75">
      <c r="A152" s="7">
        <v>2</v>
      </c>
      <c r="B152" s="13" t="s">
        <v>48</v>
      </c>
      <c r="C152" s="7" t="s">
        <v>49</v>
      </c>
      <c r="D152" s="7">
        <v>3</v>
      </c>
      <c r="E152" s="8" t="s">
        <v>222</v>
      </c>
      <c r="F152" s="8" t="s">
        <v>232</v>
      </c>
      <c r="G152" s="7">
        <v>54</v>
      </c>
      <c r="H152" s="7">
        <v>61</v>
      </c>
      <c r="I152" s="7">
        <v>3</v>
      </c>
      <c r="J152" s="9">
        <f>G152/H152*100+I152</f>
        <v>91.52459016393442</v>
      </c>
    </row>
    <row r="153" spans="1:10" s="8" customFormat="1" ht="12.75">
      <c r="A153" s="7">
        <v>18</v>
      </c>
      <c r="B153" s="7" t="s">
        <v>10</v>
      </c>
      <c r="C153" s="7" t="s">
        <v>11</v>
      </c>
      <c r="D153" s="7">
        <v>2</v>
      </c>
      <c r="E153" s="8" t="s">
        <v>222</v>
      </c>
      <c r="F153" s="8" t="s">
        <v>233</v>
      </c>
      <c r="G153" s="7">
        <v>46</v>
      </c>
      <c r="H153" s="7">
        <v>54</v>
      </c>
      <c r="I153" s="7">
        <v>6</v>
      </c>
      <c r="J153" s="9">
        <f>G153/H153*100+I153</f>
        <v>91.18518518518519</v>
      </c>
    </row>
    <row r="154" spans="1:10" s="8" customFormat="1" ht="12.75">
      <c r="A154" s="7">
        <v>23</v>
      </c>
      <c r="B154" s="13" t="s">
        <v>77</v>
      </c>
      <c r="C154" s="7" t="s">
        <v>78</v>
      </c>
      <c r="D154" s="7">
        <v>4</v>
      </c>
      <c r="E154" s="8" t="s">
        <v>222</v>
      </c>
      <c r="F154" s="8" t="s">
        <v>234</v>
      </c>
      <c r="G154" s="7">
        <v>51</v>
      </c>
      <c r="H154" s="7">
        <v>58</v>
      </c>
      <c r="I154" s="7"/>
      <c r="J154" s="9">
        <f>G154/H154*100+I154</f>
        <v>87.93103448275862</v>
      </c>
    </row>
    <row r="155" spans="1:10" s="8" customFormat="1" ht="12.75">
      <c r="A155" s="7">
        <v>13</v>
      </c>
      <c r="B155" s="7" t="s">
        <v>19</v>
      </c>
      <c r="C155" s="7" t="s">
        <v>19</v>
      </c>
      <c r="D155" s="7">
        <v>3</v>
      </c>
      <c r="E155" s="8" t="s">
        <v>222</v>
      </c>
      <c r="F155" s="8" t="s">
        <v>235</v>
      </c>
      <c r="G155" s="7">
        <v>37</v>
      </c>
      <c r="H155" s="7">
        <v>44</v>
      </c>
      <c r="I155" s="7">
        <v>3</v>
      </c>
      <c r="J155" s="9">
        <f>G155/H155*100+I155</f>
        <v>87.0909090909091</v>
      </c>
    </row>
    <row r="156" spans="1:10" s="8" customFormat="1" ht="12.75">
      <c r="A156" s="7">
        <v>20</v>
      </c>
      <c r="B156" s="13" t="s">
        <v>70</v>
      </c>
      <c r="C156" s="7" t="s">
        <v>71</v>
      </c>
      <c r="D156" s="7">
        <v>2</v>
      </c>
      <c r="E156" s="8" t="s">
        <v>222</v>
      </c>
      <c r="F156" s="8" t="s">
        <v>236</v>
      </c>
      <c r="G156" s="7">
        <v>43</v>
      </c>
      <c r="H156" s="7">
        <v>54</v>
      </c>
      <c r="I156" s="7">
        <v>6</v>
      </c>
      <c r="J156" s="9">
        <f>G156/H156*100+I156</f>
        <v>85.62962962962963</v>
      </c>
    </row>
    <row r="157" spans="1:10" s="8" customFormat="1" ht="12.75">
      <c r="A157" s="7">
        <v>22</v>
      </c>
      <c r="B157" s="7" t="s">
        <v>51</v>
      </c>
      <c r="C157" s="7" t="s">
        <v>126</v>
      </c>
      <c r="D157" s="7">
        <v>3</v>
      </c>
      <c r="E157" s="8" t="s">
        <v>222</v>
      </c>
      <c r="F157" s="8" t="s">
        <v>237</v>
      </c>
      <c r="G157" s="7">
        <v>27</v>
      </c>
      <c r="H157" s="7">
        <v>33</v>
      </c>
      <c r="I157" s="7">
        <v>3</v>
      </c>
      <c r="J157" s="9">
        <f>G157/H157*100+I157</f>
        <v>84.81818181818183</v>
      </c>
    </row>
    <row r="158" spans="1:10" s="8" customFormat="1" ht="12.75">
      <c r="A158" s="7">
        <v>1</v>
      </c>
      <c r="B158" s="7" t="s">
        <v>64</v>
      </c>
      <c r="C158" s="7" t="s">
        <v>64</v>
      </c>
      <c r="D158" s="7">
        <v>3</v>
      </c>
      <c r="E158" s="8" t="s">
        <v>222</v>
      </c>
      <c r="F158" s="8" t="s">
        <v>238</v>
      </c>
      <c r="G158" s="7">
        <v>44</v>
      </c>
      <c r="H158" s="7">
        <v>55</v>
      </c>
      <c r="I158" s="7">
        <v>3</v>
      </c>
      <c r="J158" s="9">
        <f>G158/H158*100+I158</f>
        <v>83</v>
      </c>
    </row>
    <row r="159" spans="1:10" s="8" customFormat="1" ht="12.75">
      <c r="A159" s="7">
        <v>12</v>
      </c>
      <c r="B159" s="7" t="s">
        <v>39</v>
      </c>
      <c r="C159" s="7" t="s">
        <v>179</v>
      </c>
      <c r="D159" s="7">
        <v>4</v>
      </c>
      <c r="E159" s="8" t="s">
        <v>222</v>
      </c>
      <c r="F159" s="8" t="s">
        <v>239</v>
      </c>
      <c r="G159" s="7">
        <v>26</v>
      </c>
      <c r="H159" s="7">
        <v>32</v>
      </c>
      <c r="I159" s="7"/>
      <c r="J159" s="9">
        <f>G159/H159*100+I159</f>
        <v>81.25</v>
      </c>
    </row>
    <row r="160" spans="1:10" s="8" customFormat="1" ht="12.75">
      <c r="A160" s="7">
        <v>6</v>
      </c>
      <c r="B160" s="13" t="s">
        <v>55</v>
      </c>
      <c r="C160" s="7" t="s">
        <v>74</v>
      </c>
      <c r="D160" s="7">
        <v>3</v>
      </c>
      <c r="E160" s="8" t="s">
        <v>222</v>
      </c>
      <c r="F160" s="8" t="s">
        <v>240</v>
      </c>
      <c r="G160" s="7">
        <v>48</v>
      </c>
      <c r="H160" s="7">
        <v>63</v>
      </c>
      <c r="I160" s="7">
        <v>3</v>
      </c>
      <c r="J160" s="9">
        <f>G160/H160*100+I160</f>
        <v>79.19047619047619</v>
      </c>
    </row>
    <row r="161" spans="1:10" s="8" customFormat="1" ht="12.75">
      <c r="A161" s="7">
        <v>14</v>
      </c>
      <c r="B161" s="7" t="s">
        <v>61</v>
      </c>
      <c r="C161" s="7" t="s">
        <v>62</v>
      </c>
      <c r="D161" s="7">
        <v>3</v>
      </c>
      <c r="E161" s="8" t="s">
        <v>222</v>
      </c>
      <c r="F161" s="8" t="s">
        <v>241</v>
      </c>
      <c r="G161" s="7">
        <v>47</v>
      </c>
      <c r="H161" s="7">
        <v>64</v>
      </c>
      <c r="I161" s="7">
        <v>3</v>
      </c>
      <c r="J161" s="9">
        <f>G161/H161*100+I161</f>
        <v>76.4375</v>
      </c>
    </row>
    <row r="162" spans="1:10" s="8" customFormat="1" ht="12.75">
      <c r="A162" s="7">
        <v>8</v>
      </c>
      <c r="B162" s="13" t="s">
        <v>35</v>
      </c>
      <c r="C162" s="7" t="s">
        <v>154</v>
      </c>
      <c r="D162" s="7">
        <v>6</v>
      </c>
      <c r="E162" s="8" t="s">
        <v>222</v>
      </c>
      <c r="F162" s="8" t="s">
        <v>242</v>
      </c>
      <c r="G162" s="7">
        <v>43</v>
      </c>
      <c r="H162" s="7">
        <v>57</v>
      </c>
      <c r="I162" s="7"/>
      <c r="J162" s="9">
        <f>G162/H162*100+I162</f>
        <v>75.43859649122807</v>
      </c>
    </row>
    <row r="163" spans="1:10" s="8" customFormat="1" ht="12.75">
      <c r="A163" s="7">
        <v>6</v>
      </c>
      <c r="B163" s="13" t="s">
        <v>55</v>
      </c>
      <c r="C163" s="7" t="s">
        <v>139</v>
      </c>
      <c r="D163" s="7">
        <v>4</v>
      </c>
      <c r="E163" s="8" t="s">
        <v>222</v>
      </c>
      <c r="F163" s="8" t="s">
        <v>243</v>
      </c>
      <c r="G163" s="7">
        <v>47</v>
      </c>
      <c r="H163" s="7">
        <v>63</v>
      </c>
      <c r="I163" s="7"/>
      <c r="J163" s="9">
        <f>G163/H163*100+I163</f>
        <v>74.60317460317461</v>
      </c>
    </row>
    <row r="164" spans="1:10" s="8" customFormat="1" ht="12.75">
      <c r="A164" s="7">
        <v>14</v>
      </c>
      <c r="B164" s="7" t="s">
        <v>61</v>
      </c>
      <c r="C164" s="7" t="s">
        <v>90</v>
      </c>
      <c r="D164" s="7">
        <v>4</v>
      </c>
      <c r="E164" s="8" t="s">
        <v>222</v>
      </c>
      <c r="F164" s="8" t="s">
        <v>244</v>
      </c>
      <c r="G164" s="7">
        <v>47</v>
      </c>
      <c r="H164" s="7">
        <v>64</v>
      </c>
      <c r="I164" s="7"/>
      <c r="J164" s="9">
        <f>G164/H164*100+I164</f>
        <v>73.4375</v>
      </c>
    </row>
    <row r="165" spans="1:10" s="8" customFormat="1" ht="12.75">
      <c r="A165" s="7">
        <v>22</v>
      </c>
      <c r="B165" s="7" t="s">
        <v>51</v>
      </c>
      <c r="C165" s="7" t="s">
        <v>52</v>
      </c>
      <c r="D165" s="7">
        <v>4</v>
      </c>
      <c r="E165" s="8" t="s">
        <v>222</v>
      </c>
      <c r="F165" s="8" t="s">
        <v>245</v>
      </c>
      <c r="G165" s="7">
        <v>24</v>
      </c>
      <c r="H165" s="7">
        <v>33</v>
      </c>
      <c r="I165" s="7"/>
      <c r="J165" s="9">
        <f>G165/H165*100+I165</f>
        <v>72.72727272727273</v>
      </c>
    </row>
    <row r="166" spans="1:10" s="8" customFormat="1" ht="12.75">
      <c r="A166" s="7">
        <v>10</v>
      </c>
      <c r="B166" s="7" t="s">
        <v>27</v>
      </c>
      <c r="C166" s="7" t="s">
        <v>28</v>
      </c>
      <c r="D166" s="7">
        <v>6</v>
      </c>
      <c r="E166" s="8" t="s">
        <v>222</v>
      </c>
      <c r="F166" s="8" t="s">
        <v>246</v>
      </c>
      <c r="G166" s="7">
        <v>34</v>
      </c>
      <c r="H166" s="7">
        <v>48</v>
      </c>
      <c r="I166" s="7"/>
      <c r="J166" s="9">
        <f>G166/H166*100+I166</f>
        <v>70.83333333333334</v>
      </c>
    </row>
    <row r="167" spans="1:10" s="8" customFormat="1" ht="12.75">
      <c r="A167" s="7">
        <v>19</v>
      </c>
      <c r="B167" s="7" t="s">
        <v>17</v>
      </c>
      <c r="C167" s="7" t="s">
        <v>17</v>
      </c>
      <c r="D167" s="7">
        <v>4</v>
      </c>
      <c r="E167" s="8" t="s">
        <v>222</v>
      </c>
      <c r="F167" s="8" t="s">
        <v>247</v>
      </c>
      <c r="G167" s="7">
        <v>36</v>
      </c>
      <c r="H167" s="7">
        <v>52</v>
      </c>
      <c r="I167" s="7"/>
      <c r="J167" s="9">
        <f>G167/H167*100+I167</f>
        <v>69.23076923076923</v>
      </c>
    </row>
    <row r="168" spans="1:10" s="8" customFormat="1" ht="12.75">
      <c r="A168" s="7">
        <v>4</v>
      </c>
      <c r="B168" s="13" t="s">
        <v>21</v>
      </c>
      <c r="C168" s="7" t="s">
        <v>118</v>
      </c>
      <c r="D168" s="7">
        <v>4</v>
      </c>
      <c r="E168" s="8" t="s">
        <v>222</v>
      </c>
      <c r="F168" s="8" t="s">
        <v>248</v>
      </c>
      <c r="G168" s="7">
        <v>44</v>
      </c>
      <c r="H168" s="7">
        <v>66</v>
      </c>
      <c r="I168" s="7"/>
      <c r="J168" s="9">
        <f>G168/H168*100+I168</f>
        <v>66.66666666666666</v>
      </c>
    </row>
    <row r="169" spans="1:10" s="8" customFormat="1" ht="12.75">
      <c r="A169" s="7">
        <v>23</v>
      </c>
      <c r="B169" s="13" t="s">
        <v>77</v>
      </c>
      <c r="C169" s="7" t="s">
        <v>106</v>
      </c>
      <c r="D169" s="7">
        <v>8</v>
      </c>
      <c r="E169" s="8" t="s">
        <v>222</v>
      </c>
      <c r="F169" s="8" t="s">
        <v>249</v>
      </c>
      <c r="G169" s="7">
        <v>37</v>
      </c>
      <c r="H169" s="7">
        <v>58</v>
      </c>
      <c r="I169" s="7"/>
      <c r="J169" s="9">
        <f>G169/H169*100+I169</f>
        <v>63.793103448275865</v>
      </c>
    </row>
    <row r="170" spans="1:10" s="8" customFormat="1" ht="12.75">
      <c r="A170" s="7">
        <v>4</v>
      </c>
      <c r="B170" s="13" t="s">
        <v>21</v>
      </c>
      <c r="C170" s="7" t="s">
        <v>22</v>
      </c>
      <c r="D170" s="7">
        <v>5</v>
      </c>
      <c r="E170" s="8" t="s">
        <v>222</v>
      </c>
      <c r="F170" s="8" t="s">
        <v>250</v>
      </c>
      <c r="G170" s="7">
        <v>41</v>
      </c>
      <c r="H170" s="7">
        <v>66</v>
      </c>
      <c r="I170" s="7"/>
      <c r="J170" s="9">
        <f>G170/H170*100+I170</f>
        <v>62.121212121212125</v>
      </c>
    </row>
    <row r="171" spans="1:10" s="8" customFormat="1" ht="12.75">
      <c r="A171" s="7">
        <v>6</v>
      </c>
      <c r="B171" s="13" t="s">
        <v>55</v>
      </c>
      <c r="C171" s="7" t="s">
        <v>56</v>
      </c>
      <c r="D171" s="7">
        <v>8</v>
      </c>
      <c r="E171" s="8" t="s">
        <v>222</v>
      </c>
      <c r="F171" s="8" t="s">
        <v>251</v>
      </c>
      <c r="G171" s="7">
        <v>39</v>
      </c>
      <c r="H171" s="7">
        <v>63</v>
      </c>
      <c r="I171" s="7"/>
      <c r="J171" s="9">
        <f>G171/H171*100+I171</f>
        <v>61.904761904761905</v>
      </c>
    </row>
    <row r="172" spans="1:10" s="8" customFormat="1" ht="12.75">
      <c r="A172" s="7">
        <v>2</v>
      </c>
      <c r="B172" s="13" t="s">
        <v>48</v>
      </c>
      <c r="C172" s="7" t="s">
        <v>116</v>
      </c>
      <c r="D172" s="7">
        <v>8</v>
      </c>
      <c r="E172" s="8" t="s">
        <v>222</v>
      </c>
      <c r="F172" s="8" t="s">
        <v>252</v>
      </c>
      <c r="G172" s="7">
        <v>37</v>
      </c>
      <c r="H172" s="7">
        <v>61</v>
      </c>
      <c r="I172" s="7"/>
      <c r="J172" s="9">
        <f>G172/H172*100+I172</f>
        <v>60.65573770491803</v>
      </c>
    </row>
    <row r="173" spans="1:10" s="8" customFormat="1" ht="12.75">
      <c r="A173" s="7">
        <v>21</v>
      </c>
      <c r="B173" s="7" t="s">
        <v>43</v>
      </c>
      <c r="C173" s="7" t="s">
        <v>43</v>
      </c>
      <c r="D173" s="7">
        <v>5</v>
      </c>
      <c r="E173" s="8" t="s">
        <v>222</v>
      </c>
      <c r="F173" s="8" t="s">
        <v>253</v>
      </c>
      <c r="G173" s="7">
        <v>21</v>
      </c>
      <c r="H173" s="7">
        <v>35</v>
      </c>
      <c r="I173" s="7"/>
      <c r="J173" s="9">
        <f>G173/H173*100+I173</f>
        <v>60</v>
      </c>
    </row>
    <row r="174" spans="1:10" s="8" customFormat="1" ht="12.75">
      <c r="A174" s="7">
        <v>3</v>
      </c>
      <c r="B174" s="7" t="s">
        <v>84</v>
      </c>
      <c r="C174" s="7" t="s">
        <v>84</v>
      </c>
      <c r="D174" s="7">
        <v>4</v>
      </c>
      <c r="E174" s="8" t="s">
        <v>222</v>
      </c>
      <c r="F174" s="8" t="s">
        <v>254</v>
      </c>
      <c r="G174" s="7">
        <v>37</v>
      </c>
      <c r="H174" s="7">
        <v>64</v>
      </c>
      <c r="I174" s="7"/>
      <c r="J174" s="9">
        <f>G174/H174*100+I174</f>
        <v>57.8125</v>
      </c>
    </row>
    <row r="175" spans="1:10" s="8" customFormat="1" ht="12.75">
      <c r="A175" s="7">
        <v>5</v>
      </c>
      <c r="B175" s="13" t="s">
        <v>67</v>
      </c>
      <c r="C175" s="7" t="s">
        <v>177</v>
      </c>
      <c r="D175" s="7">
        <v>6</v>
      </c>
      <c r="E175" s="8" t="s">
        <v>222</v>
      </c>
      <c r="F175" s="8" t="s">
        <v>255</v>
      </c>
      <c r="G175" s="7">
        <v>45</v>
      </c>
      <c r="H175" s="7">
        <v>78</v>
      </c>
      <c r="I175" s="7"/>
      <c r="J175" s="9">
        <f>G175/H175*100+I175</f>
        <v>57.692307692307686</v>
      </c>
    </row>
    <row r="176" spans="1:10" s="8" customFormat="1" ht="12.75">
      <c r="A176" s="7">
        <v>4</v>
      </c>
      <c r="B176" s="13" t="s">
        <v>21</v>
      </c>
      <c r="C176" s="7" t="s">
        <v>121</v>
      </c>
      <c r="D176" s="7">
        <v>7</v>
      </c>
      <c r="E176" s="8" t="s">
        <v>222</v>
      </c>
      <c r="F176" s="8" t="s">
        <v>256</v>
      </c>
      <c r="G176" s="7">
        <v>38</v>
      </c>
      <c r="H176" s="7">
        <v>66</v>
      </c>
      <c r="I176" s="7"/>
      <c r="J176" s="9">
        <f>G176/H176*100+I176</f>
        <v>57.57575757575758</v>
      </c>
    </row>
    <row r="177" spans="1:10" s="8" customFormat="1" ht="12.75">
      <c r="A177" s="7">
        <v>20</v>
      </c>
      <c r="B177" s="13" t="s">
        <v>70</v>
      </c>
      <c r="C177" s="7" t="s">
        <v>102</v>
      </c>
      <c r="D177" s="7">
        <v>8</v>
      </c>
      <c r="E177" s="8" t="s">
        <v>222</v>
      </c>
      <c r="F177" s="8" t="s">
        <v>257</v>
      </c>
      <c r="G177" s="7">
        <v>30</v>
      </c>
      <c r="H177" s="7">
        <v>54</v>
      </c>
      <c r="I177" s="7"/>
      <c r="J177" s="9">
        <f>G177/H177*100+I177</f>
        <v>55.55555555555556</v>
      </c>
    </row>
    <row r="178" spans="1:10" s="8" customFormat="1" ht="12.75">
      <c r="A178" s="7">
        <v>5</v>
      </c>
      <c r="B178" s="13" t="s">
        <v>67</v>
      </c>
      <c r="C178" s="7" t="s">
        <v>82</v>
      </c>
      <c r="D178" s="7">
        <v>8</v>
      </c>
      <c r="E178" s="8" t="s">
        <v>222</v>
      </c>
      <c r="F178" s="8" t="s">
        <v>258</v>
      </c>
      <c r="G178" s="7">
        <v>42</v>
      </c>
      <c r="H178" s="7">
        <v>78</v>
      </c>
      <c r="I178" s="7"/>
      <c r="J178" s="9">
        <f>G178/H178*100+I178</f>
        <v>53.84615384615385</v>
      </c>
    </row>
    <row r="179" spans="1:10" s="8" customFormat="1" ht="12.75">
      <c r="A179" s="7">
        <v>12</v>
      </c>
      <c r="B179" s="7" t="s">
        <v>39</v>
      </c>
      <c r="C179" s="7" t="s">
        <v>40</v>
      </c>
      <c r="D179" s="7">
        <v>5</v>
      </c>
      <c r="E179" s="8" t="s">
        <v>222</v>
      </c>
      <c r="F179" s="8" t="s">
        <v>259</v>
      </c>
      <c r="G179" s="7">
        <v>17</v>
      </c>
      <c r="H179" s="7">
        <v>32</v>
      </c>
      <c r="I179" s="7"/>
      <c r="J179" s="9">
        <f>G179/H179*100+I179</f>
        <v>53.125</v>
      </c>
    </row>
    <row r="180" spans="1:10" s="8" customFormat="1" ht="12.75">
      <c r="A180" s="7">
        <v>16</v>
      </c>
      <c r="B180" s="7" t="s">
        <v>97</v>
      </c>
      <c r="C180" s="7" t="s">
        <v>167</v>
      </c>
      <c r="D180" s="7">
        <v>4</v>
      </c>
      <c r="E180" s="8" t="s">
        <v>222</v>
      </c>
      <c r="F180" s="8" t="s">
        <v>260</v>
      </c>
      <c r="G180" s="7">
        <v>19</v>
      </c>
      <c r="H180" s="7">
        <v>36</v>
      </c>
      <c r="I180" s="7"/>
      <c r="J180" s="9">
        <f>G180/H180*100+I180</f>
        <v>52.77777777777778</v>
      </c>
    </row>
    <row r="181" spans="1:10" s="8" customFormat="1" ht="12.75">
      <c r="A181" s="7">
        <v>15</v>
      </c>
      <c r="B181" s="7" t="s">
        <v>32</v>
      </c>
      <c r="C181" s="7" t="s">
        <v>32</v>
      </c>
      <c r="D181" s="7">
        <v>4</v>
      </c>
      <c r="E181" s="8" t="s">
        <v>222</v>
      </c>
      <c r="F181" s="8" t="s">
        <v>261</v>
      </c>
      <c r="G181" s="7">
        <v>21</v>
      </c>
      <c r="H181" s="7">
        <v>40</v>
      </c>
      <c r="I181" s="7"/>
      <c r="J181" s="9">
        <f>G181/H181*100+I181</f>
        <v>52.5</v>
      </c>
    </row>
    <row r="182" spans="1:10" s="8" customFormat="1" ht="12.75">
      <c r="A182" s="7">
        <v>8</v>
      </c>
      <c r="B182" s="13" t="s">
        <v>35</v>
      </c>
      <c r="C182" s="7" t="s">
        <v>36</v>
      </c>
      <c r="D182" s="7">
        <v>11</v>
      </c>
      <c r="E182" s="8" t="s">
        <v>222</v>
      </c>
      <c r="F182" s="8" t="s">
        <v>262</v>
      </c>
      <c r="G182" s="7">
        <v>28</v>
      </c>
      <c r="H182" s="7">
        <v>57</v>
      </c>
      <c r="I182" s="7"/>
      <c r="J182" s="9">
        <f>G182/H182*100+I182</f>
        <v>49.122807017543856</v>
      </c>
    </row>
    <row r="183" spans="1:10" s="8" customFormat="1" ht="12.75">
      <c r="A183" s="7">
        <v>20</v>
      </c>
      <c r="B183" s="13" t="s">
        <v>70</v>
      </c>
      <c r="C183" s="7" t="s">
        <v>149</v>
      </c>
      <c r="D183" s="7">
        <v>10</v>
      </c>
      <c r="E183" s="8" t="s">
        <v>222</v>
      </c>
      <c r="F183" s="8" t="s">
        <v>263</v>
      </c>
      <c r="G183" s="7">
        <v>26</v>
      </c>
      <c r="H183" s="7">
        <v>54</v>
      </c>
      <c r="I183" s="7"/>
      <c r="J183" s="9">
        <f>G183/H183*100+I183</f>
        <v>48.148148148148145</v>
      </c>
    </row>
    <row r="184" spans="1:10" s="8" customFormat="1" ht="12.75">
      <c r="A184" s="7">
        <v>9</v>
      </c>
      <c r="B184" s="7" t="s">
        <v>88</v>
      </c>
      <c r="C184" s="7" t="s">
        <v>88</v>
      </c>
      <c r="D184" s="7">
        <v>4</v>
      </c>
      <c r="E184" s="8" t="s">
        <v>222</v>
      </c>
      <c r="F184" s="8" t="s">
        <v>264</v>
      </c>
      <c r="G184" s="7">
        <v>17</v>
      </c>
      <c r="H184" s="7">
        <v>40</v>
      </c>
      <c r="I184" s="7"/>
      <c r="J184" s="9">
        <f>G184/H184*100+I184</f>
        <v>42.5</v>
      </c>
    </row>
    <row r="185" spans="1:10" s="8" customFormat="1" ht="12.75">
      <c r="A185" s="7">
        <v>17</v>
      </c>
      <c r="B185" s="7" t="s">
        <v>14</v>
      </c>
      <c r="C185" s="7" t="s">
        <v>14</v>
      </c>
      <c r="D185" s="7">
        <v>5</v>
      </c>
      <c r="E185" s="8" t="s">
        <v>222</v>
      </c>
      <c r="F185" s="8" t="s">
        <v>265</v>
      </c>
      <c r="G185" s="7">
        <v>14</v>
      </c>
      <c r="H185" s="7">
        <v>40</v>
      </c>
      <c r="I185" s="7"/>
      <c r="J185" s="9">
        <f>G185/H185*100+I185</f>
        <v>35</v>
      </c>
    </row>
    <row r="186" spans="1:10" s="8" customFormat="1" ht="12.75">
      <c r="A186" s="10">
        <v>3</v>
      </c>
      <c r="B186" s="10" t="s">
        <v>84</v>
      </c>
      <c r="C186" s="10" t="s">
        <v>84</v>
      </c>
      <c r="D186" s="10">
        <v>1</v>
      </c>
      <c r="E186" s="11" t="s">
        <v>266</v>
      </c>
      <c r="F186" s="11" t="s">
        <v>267</v>
      </c>
      <c r="G186" s="10">
        <v>64</v>
      </c>
      <c r="H186" s="10">
        <v>64</v>
      </c>
      <c r="I186" s="10">
        <v>12</v>
      </c>
      <c r="J186" s="12">
        <f>G186/H186*100+I186</f>
        <v>112</v>
      </c>
    </row>
    <row r="187" spans="1:10" s="8" customFormat="1" ht="12.75">
      <c r="A187" s="10">
        <v>6</v>
      </c>
      <c r="B187" s="14" t="s">
        <v>55</v>
      </c>
      <c r="C187" s="10" t="s">
        <v>56</v>
      </c>
      <c r="D187" s="10">
        <v>1</v>
      </c>
      <c r="E187" s="11" t="s">
        <v>266</v>
      </c>
      <c r="F187" s="11" t="s">
        <v>268</v>
      </c>
      <c r="G187" s="10">
        <v>63</v>
      </c>
      <c r="H187" s="10">
        <v>63</v>
      </c>
      <c r="I187" s="10">
        <v>12</v>
      </c>
      <c r="J187" s="12">
        <f>G187/H187*100+I187</f>
        <v>112</v>
      </c>
    </row>
    <row r="188" spans="1:10" s="8" customFormat="1" ht="12.75">
      <c r="A188" s="10">
        <v>7</v>
      </c>
      <c r="B188" s="10" t="s">
        <v>80</v>
      </c>
      <c r="C188" s="10" t="s">
        <v>80</v>
      </c>
      <c r="D188" s="10">
        <v>1</v>
      </c>
      <c r="E188" s="11" t="s">
        <v>266</v>
      </c>
      <c r="F188" s="11" t="s">
        <v>269</v>
      </c>
      <c r="G188" s="10">
        <v>41</v>
      </c>
      <c r="H188" s="10">
        <v>41</v>
      </c>
      <c r="I188" s="10">
        <v>12</v>
      </c>
      <c r="J188" s="12">
        <f>G188/H188*100+I188</f>
        <v>112</v>
      </c>
    </row>
    <row r="189" spans="1:10" s="8" customFormat="1" ht="12.75">
      <c r="A189" s="10">
        <v>9</v>
      </c>
      <c r="B189" s="10" t="s">
        <v>88</v>
      </c>
      <c r="C189" s="10" t="s">
        <v>88</v>
      </c>
      <c r="D189" s="10">
        <v>1</v>
      </c>
      <c r="E189" s="11" t="s">
        <v>266</v>
      </c>
      <c r="F189" s="11" t="s">
        <v>270</v>
      </c>
      <c r="G189" s="10">
        <v>40</v>
      </c>
      <c r="H189" s="10">
        <v>40</v>
      </c>
      <c r="I189" s="10">
        <v>12</v>
      </c>
      <c r="J189" s="12">
        <f>G189/H189*100+I189</f>
        <v>112</v>
      </c>
    </row>
    <row r="190" spans="1:10" s="8" customFormat="1" ht="12.75">
      <c r="A190" s="7">
        <v>23</v>
      </c>
      <c r="B190" s="13" t="s">
        <v>77</v>
      </c>
      <c r="C190" s="7" t="s">
        <v>208</v>
      </c>
      <c r="D190" s="7">
        <v>2</v>
      </c>
      <c r="E190" s="8" t="s">
        <v>266</v>
      </c>
      <c r="F190" s="8" t="s">
        <v>271</v>
      </c>
      <c r="G190" s="7">
        <v>54</v>
      </c>
      <c r="H190" s="7">
        <v>58</v>
      </c>
      <c r="I190" s="7">
        <v>6</v>
      </c>
      <c r="J190" s="9">
        <f>G190/H190*100+I190</f>
        <v>99.10344827586206</v>
      </c>
    </row>
    <row r="191" spans="1:10" s="8" customFormat="1" ht="12.75">
      <c r="A191" s="7">
        <v>8</v>
      </c>
      <c r="B191" s="13" t="s">
        <v>35</v>
      </c>
      <c r="C191" s="7" t="s">
        <v>154</v>
      </c>
      <c r="D191" s="7">
        <v>4</v>
      </c>
      <c r="E191" s="8" t="s">
        <v>266</v>
      </c>
      <c r="F191" s="8" t="s">
        <v>272</v>
      </c>
      <c r="G191" s="7">
        <v>44</v>
      </c>
      <c r="H191" s="7">
        <v>57</v>
      </c>
      <c r="I191" s="7"/>
      <c r="J191" s="9">
        <f>G191/H191*100+I191</f>
        <v>77.19298245614034</v>
      </c>
    </row>
    <row r="192" spans="1:10" s="8" customFormat="1" ht="12.75">
      <c r="A192" s="7">
        <v>21</v>
      </c>
      <c r="B192" s="7" t="s">
        <v>43</v>
      </c>
      <c r="C192" s="7" t="s">
        <v>43</v>
      </c>
      <c r="D192" s="7">
        <v>4</v>
      </c>
      <c r="E192" s="8" t="s">
        <v>266</v>
      </c>
      <c r="F192" s="8" t="s">
        <v>273</v>
      </c>
      <c r="G192" s="7">
        <v>24</v>
      </c>
      <c r="H192" s="7">
        <v>35</v>
      </c>
      <c r="I192" s="7"/>
      <c r="J192" s="9">
        <f>G192/H192*100+I192</f>
        <v>68.57142857142857</v>
      </c>
    </row>
    <row r="193" spans="1:10" ht="12.75">
      <c r="A193" s="7">
        <v>5</v>
      </c>
      <c r="B193" s="13" t="s">
        <v>67</v>
      </c>
      <c r="C193" s="7" t="s">
        <v>177</v>
      </c>
      <c r="D193" s="7">
        <v>7</v>
      </c>
      <c r="E193" s="8" t="s">
        <v>266</v>
      </c>
      <c r="F193" s="8" t="s">
        <v>274</v>
      </c>
      <c r="G193" s="7">
        <v>42</v>
      </c>
      <c r="H193" s="7">
        <v>78</v>
      </c>
      <c r="I193" s="7"/>
      <c r="J193" s="9">
        <f>G193/H193*100+I193</f>
        <v>53.84615384615385</v>
      </c>
    </row>
    <row r="194" spans="1:10" ht="12.75">
      <c r="A194" s="7">
        <v>5</v>
      </c>
      <c r="B194" s="13" t="s">
        <v>67</v>
      </c>
      <c r="C194" s="7" t="s">
        <v>82</v>
      </c>
      <c r="D194" s="7">
        <v>11</v>
      </c>
      <c r="E194" s="8" t="s">
        <v>266</v>
      </c>
      <c r="F194" s="8" t="s">
        <v>275</v>
      </c>
      <c r="G194" s="7">
        <v>33</v>
      </c>
      <c r="H194" s="7">
        <v>78</v>
      </c>
      <c r="I194" s="7"/>
      <c r="J194" s="9">
        <f>G194/H194*100+I194</f>
        <v>42.30769230769231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 Sipilä</dc:creator>
  <cp:keywords/>
  <dc:description/>
  <cp:lastModifiedBy/>
  <dcterms:created xsi:type="dcterms:W3CDTF">2016-01-06T13:37:57Z</dcterms:created>
  <dcterms:modified xsi:type="dcterms:W3CDTF">2017-01-11T22:29:37Z</dcterms:modified>
  <cp:category/>
  <cp:version/>
  <cp:contentType/>
  <cp:contentStatus/>
  <cp:revision>17</cp:revision>
</cp:coreProperties>
</file>